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09"/>
  <workbookPr filterPrivacy="1" defaultThemeVersion="124226"/>
  <xr:revisionPtr revIDLastSave="0" documentId="13_ncr:1_{3F5AB1B0-44F7-4020-BE75-76098F026F06}" xr6:coauthVersionLast="47" xr6:coauthVersionMax="47" xr10:uidLastSave="{00000000-0000-0000-0000-000000000000}"/>
  <bookViews>
    <workbookView xWindow="240" yWindow="105" windowWidth="14805" windowHeight="8010" firstSheet="5" activeTab="5" xr2:uid="{00000000-000D-0000-FFFF-FFFF00000000}"/>
  </bookViews>
  <sheets>
    <sheet name="tpa" sheetId="2" state="hidden" r:id="rId1"/>
    <sheet name="wards" sheetId="11" state="hidden" r:id="rId2"/>
    <sheet name="Portal Details" sheetId="6" state="hidden" r:id="rId3"/>
    <sheet name="DHS Escalation Matrix" sheetId="9" state="hidden" r:id="rId4"/>
    <sheet name="Sheet1" sheetId="8" state="hidden" r:id="rId5"/>
    <sheet name="Tied Up Comp" sheetId="10" r:id="rId6"/>
    <sheet name="Insurance compancy with toll fr" sheetId="15" r:id="rId7"/>
    <sheet name="Sheet2" sheetId="12" state="hidden" r:id="rId8"/>
    <sheet name="Minuts" sheetId="13" state="hidden" r:id="rId9"/>
    <sheet name="Sheet3" sheetId="14"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 i="2" l="1"/>
  <c r="I19" i="2" l="1"/>
  <c r="I70" i="2" l="1"/>
</calcChain>
</file>

<file path=xl/sharedStrings.xml><?xml version="1.0" encoding="utf-8"?>
<sst xmlns="http://schemas.openxmlformats.org/spreadsheetml/2006/main" count="698" uniqueCount="576">
  <si>
    <t>SL No.</t>
  </si>
  <si>
    <t>NAME OF TPA/ INSU</t>
  </si>
  <si>
    <t>E-MAIL ID</t>
  </si>
  <si>
    <t>CONTACT PERSON</t>
  </si>
  <si>
    <t>CONTACT NO</t>
  </si>
  <si>
    <t>D H S</t>
  </si>
  <si>
    <t>dnfcashless@dhs-india.com</t>
  </si>
  <si>
    <t>Varsha/Narendra</t>
  </si>
  <si>
    <t>Abhishek1024198@medibuddy.in</t>
  </si>
  <si>
    <t>rfh.tpa</t>
  </si>
  <si>
    <t>cashless@dhs-india.com</t>
  </si>
  <si>
    <t>sachin</t>
  </si>
  <si>
    <t>shekha</t>
  </si>
  <si>
    <t>sumit</t>
  </si>
  <si>
    <t>Dr.dipti / Dr. jayashri</t>
  </si>
  <si>
    <t>Sachin.Belhekar@ril.com</t>
  </si>
  <si>
    <t>majid</t>
  </si>
  <si>
    <t>Priya</t>
  </si>
  <si>
    <t>66275947/39/40</t>
  </si>
  <si>
    <t>sumit.chawan@rfhospital.org</t>
  </si>
  <si>
    <t>biswajit.amin@mediassistindiaa.com</t>
  </si>
  <si>
    <t>ICICI LOMBARD</t>
  </si>
  <si>
    <t>cashlessrequest@icicilombard.com;</t>
  </si>
  <si>
    <t>Dr.Lokesh Pardhi</t>
  </si>
  <si>
    <t>1800-2666</t>
  </si>
  <si>
    <t>Below are Login Details:</t>
  </si>
  <si>
    <t>ihealthcare@icicilombard.com</t>
  </si>
  <si>
    <t>Dr.gaurav Abhale</t>
  </si>
  <si>
    <t>ProviderCode</t>
  </si>
  <si>
    <t>HospitalID</t>
  </si>
  <si>
    <t>Login ID</t>
  </si>
  <si>
    <t>Password</t>
  </si>
  <si>
    <t>Basic Hospital Details</t>
  </si>
  <si>
    <t>Location</t>
  </si>
  <si>
    <t>District</t>
  </si>
  <si>
    <t>State</t>
  </si>
  <si>
    <t>Region</t>
  </si>
  <si>
    <t>N1585/CORE/I</t>
  </si>
  <si>
    <t>ILHC1246462</t>
  </si>
  <si>
    <t>sirhnreliance123</t>
  </si>
  <si>
    <t>Sir H N Hospital Trust</t>
  </si>
  <si>
    <t>Girgaon</t>
  </si>
  <si>
    <t>Mumbai</t>
  </si>
  <si>
    <t>Maharashtra</t>
  </si>
  <si>
    <t>West</t>
  </si>
  <si>
    <t>PARAMOUNT</t>
  </si>
  <si>
    <t>al.request@paramounttpa.com</t>
  </si>
  <si>
    <t>Rajendra</t>
  </si>
  <si>
    <t>022-66620808-9322882397</t>
  </si>
  <si>
    <t>*022-40588579</t>
  </si>
  <si>
    <t>al.responce@paramounttpa.com</t>
  </si>
  <si>
    <t>Dipti Mhaske</t>
  </si>
  <si>
    <t>Rishikesh</t>
  </si>
  <si>
    <t>022-2422-7585</t>
  </si>
  <si>
    <t>HDFC ERGO</t>
  </si>
  <si>
    <t>preauth@hdfcergo.com</t>
  </si>
  <si>
    <t>Kumar Vikram Singh</t>
  </si>
  <si>
    <t>022-66383600</t>
  </si>
  <si>
    <t>1800-2700-700</t>
  </si>
  <si>
    <t>Vipul medcorp</t>
  </si>
  <si>
    <t>networkdr@vipulmedcorp.com</t>
  </si>
  <si>
    <t>Mukesh Kumar</t>
  </si>
  <si>
    <t>cashless@vipulmedcorp.com</t>
  </si>
  <si>
    <t>Shweta ketu</t>
  </si>
  <si>
    <t>callcentre@vipulmedcorp.com</t>
  </si>
  <si>
    <t>swetaketu swain</t>
  </si>
  <si>
    <t>corpcashless@vipulmedcorp.com</t>
  </si>
  <si>
    <t>62296600 - New No</t>
  </si>
  <si>
    <t>network@vipulmedcorp.com</t>
  </si>
  <si>
    <t>Cashless</t>
  </si>
  <si>
    <t>nsp@vipulmedcorp.com</t>
  </si>
  <si>
    <t>mumbai@vipulmedcorp.com</t>
  </si>
  <si>
    <t>Bajaj Allianz</t>
  </si>
  <si>
    <t>preauth@bajajallianz.co.in</t>
  </si>
  <si>
    <t>Log in Id: sir51614@hat.co.in</t>
  </si>
  <si>
    <t>shrikant.sawant@bajajallianz.co.in</t>
  </si>
  <si>
    <t>P/W - sir516151614</t>
  </si>
  <si>
    <t>18001032529-229</t>
  </si>
  <si>
    <t>abhijeet.ghosh@bajajallianz.co.in</t>
  </si>
  <si>
    <t>hat.network@bajajallianz.co.in</t>
  </si>
  <si>
    <t>hat@bajajallianz.co.in</t>
  </si>
  <si>
    <t>MD INDIA</t>
  </si>
  <si>
    <t>asingh@mdindia.com</t>
  </si>
  <si>
    <t>Dr.subodh</t>
  </si>
  <si>
    <t>snagwekar@mdindia.com</t>
  </si>
  <si>
    <t>PROVIDER LOGIN-150011035</t>
  </si>
  <si>
    <t xml:space="preserve"> </t>
  </si>
  <si>
    <t>18002335588 (For LIC Corp)</t>
  </si>
  <si>
    <t>drnsubodh@gmail.com</t>
  </si>
  <si>
    <t>RAKSHA TPA</t>
  </si>
  <si>
    <t>cashless@rakshatpa.com</t>
  </si>
  <si>
    <t>022-67876666</t>
  </si>
  <si>
    <t>callcenterfaridabad@rakshatpa.com</t>
  </si>
  <si>
    <t>cashlessmumbai@rakshatpa.com</t>
  </si>
  <si>
    <t>enrollmum@vidalhealthtpa.com</t>
  </si>
  <si>
    <t>Antilia</t>
  </si>
  <si>
    <t>Aone.doctors@ril.com</t>
  </si>
  <si>
    <t xml:space="preserve">Dr. jitendra </t>
  </si>
  <si>
    <t>Dr.Hitesh Shah</t>
  </si>
  <si>
    <t>Ericson TPA</t>
  </si>
  <si>
    <t>care@ericsontpa.com</t>
  </si>
  <si>
    <t>H P C L</t>
  </si>
  <si>
    <t>shaileshs@hpcl.co.in</t>
  </si>
  <si>
    <t>devdhekar@hpcl.in</t>
  </si>
  <si>
    <t>E-meditek</t>
  </si>
  <si>
    <t>yashvardhanrana@emeditek.com</t>
  </si>
  <si>
    <t>Meenakshi</t>
  </si>
  <si>
    <t xml:space="preserve">022-4466-6622 </t>
  </si>
  <si>
    <t xml:space="preserve">1800-102-3242 </t>
  </si>
  <si>
    <t>L &amp; T</t>
  </si>
  <si>
    <t>girraj.jangid@ltinsurance.com</t>
  </si>
  <si>
    <t>IFFCO TOKIO BHAVAN</t>
  </si>
  <si>
    <t>cashless@iffcotokio.co.in</t>
  </si>
  <si>
    <t xml:space="preserve">cashless.gurgaon@emeditek.com </t>
  </si>
  <si>
    <t xml:space="preserve">cashless.mumbai@emeditek.com </t>
  </si>
  <si>
    <t>Updated No</t>
  </si>
  <si>
    <t>022-6240-1500</t>
  </si>
  <si>
    <t>F H P L</t>
  </si>
  <si>
    <t>mumbaipreauth@fhpl.net</t>
  </si>
  <si>
    <t>DILIP</t>
  </si>
  <si>
    <t>vinodk@fhpl.net</t>
  </si>
  <si>
    <t>9029041772 - New No.</t>
  </si>
  <si>
    <t>022-30071542</t>
  </si>
  <si>
    <t>FHPL -8082097357</t>
  </si>
  <si>
    <t>preauthpune@fhpl.net</t>
  </si>
  <si>
    <t>vinod</t>
  </si>
  <si>
    <t>preauthfax@fhpl.ne</t>
  </si>
  <si>
    <t>Vijay</t>
  </si>
  <si>
    <t>Cashless New No</t>
  </si>
  <si>
    <t>Med Save</t>
  </si>
  <si>
    <t>cashlessmumbai@medsave.in</t>
  </si>
  <si>
    <t>022-4036-9820/18/19</t>
  </si>
  <si>
    <t>Vaibhav</t>
  </si>
  <si>
    <t>AETNA</t>
  </si>
  <si>
    <t>AIMedicalTeamMiddleEast@aetna.com</t>
  </si>
  <si>
    <t>DUBAI</t>
  </si>
  <si>
    <t>HONGKONG</t>
  </si>
  <si>
    <t>852-30715022-2</t>
  </si>
  <si>
    <t>HEALTH INDIA</t>
  </si>
  <si>
    <t>crm@healthindiatpa.com</t>
  </si>
  <si>
    <t>022-6686-7559-533-553</t>
  </si>
  <si>
    <t>66131695 - Mangesh</t>
  </si>
  <si>
    <t>crm8@healthindiatpa.com</t>
  </si>
  <si>
    <t>8454948851-8450957103</t>
  </si>
  <si>
    <t>022-6613-1199</t>
  </si>
  <si>
    <t>help@cholams.murugappa.com</t>
  </si>
  <si>
    <t>faxhealth@cholams.murugappa.com</t>
  </si>
  <si>
    <t>Chola mandalam</t>
  </si>
  <si>
    <t>crminbound@cholams.murugappa.com</t>
  </si>
  <si>
    <t>ravikumark@cholamsipl.com</t>
  </si>
  <si>
    <t>044-39910772</t>
  </si>
  <si>
    <t>pradeepS@cholams.murugappa.com</t>
  </si>
  <si>
    <t>RELIANCE GEN INSURANCE</t>
  </si>
  <si>
    <t>URL:- https://provider.reliancegeneral.co.in</t>
  </si>
  <si>
    <t>p/w:- reliance@12</t>
  </si>
  <si>
    <t>Medi Assist</t>
  </si>
  <si>
    <t>cashless@mediassistindia.com</t>
  </si>
  <si>
    <t>1800-4259449</t>
  </si>
  <si>
    <t>022-4569-9305/6</t>
  </si>
  <si>
    <t>pamumbai@mediassistindia.com</t>
  </si>
  <si>
    <t>1800-208-1033</t>
  </si>
  <si>
    <t>1800-419-1151 - Mumbai</t>
  </si>
  <si>
    <t>1800-208-1028 - Hospitals</t>
  </si>
  <si>
    <t xml:space="preserve">9350206622 - Rakesh - EIH </t>
  </si>
  <si>
    <t>1800-208-9449</t>
  </si>
  <si>
    <t>Genins India</t>
  </si>
  <si>
    <t>gil@geninsindia.com</t>
  </si>
  <si>
    <t>1800 345 3323</t>
  </si>
  <si>
    <t>Future Generali</t>
  </si>
  <si>
    <t>fgh.cashless@futuregenerali.in</t>
  </si>
  <si>
    <t>1800-103-8889</t>
  </si>
  <si>
    <t>cashless@fgili.onmicrosoft.com</t>
  </si>
  <si>
    <t>022-4097-6666</t>
  </si>
  <si>
    <t>Vidal Health</t>
  </si>
  <si>
    <t>preauth@vidalhealthtpa.com</t>
  </si>
  <si>
    <t>nwc_mum@vidalhelathtpa.com</t>
  </si>
  <si>
    <t>1860-425-0254</t>
  </si>
  <si>
    <t>080-4626-7021</t>
  </si>
  <si>
    <t>edlien.fernandes@vidalhealthtpa.com</t>
  </si>
  <si>
    <t>Heritage Health</t>
  </si>
  <si>
    <t>heritage_health@bajoria.in</t>
  </si>
  <si>
    <t>1800 345 3477</t>
  </si>
  <si>
    <t>033-22487179</t>
  </si>
  <si>
    <t>'heritage.hospitalnet@rediffmail.com'</t>
  </si>
  <si>
    <t>2823 2503/04/05</t>
  </si>
  <si>
    <t>hyderabad-040-23244264</t>
  </si>
  <si>
    <t>cashless.hhtplmumbai@bajoria.in</t>
  </si>
  <si>
    <t>07940272801 - Sejal (Ahmedabad)</t>
  </si>
  <si>
    <t>heritagecashlesskol@gmail.com</t>
  </si>
  <si>
    <t>Mr.gaurab</t>
  </si>
  <si>
    <t>033-40334141/033-22486430</t>
  </si>
  <si>
    <t>Medicare TPA</t>
  </si>
  <si>
    <t>mumbaidp@medicaretpa.co.in</t>
  </si>
  <si>
    <t>9819686736 - Mumbai Branch</t>
  </si>
  <si>
    <t>9830885029 - HO Processing Team</t>
  </si>
  <si>
    <t>Health Insurance TPA</t>
  </si>
  <si>
    <t>cashless@hitpa.co.in</t>
  </si>
  <si>
    <r>
      <t xml:space="preserve">1800 180 3600 / </t>
    </r>
    <r>
      <rPr>
        <sz val="10"/>
        <color rgb="FF444444"/>
        <rFont val="Arial Unicode MS"/>
        <family val="2"/>
      </rPr>
      <t>1800 102 3600</t>
    </r>
  </si>
  <si>
    <t>arun.gadekar@hitpa.co.in</t>
  </si>
  <si>
    <t>Arun Gadekar - Pune Ofc</t>
  </si>
  <si>
    <t>Akash verma</t>
  </si>
  <si>
    <t>Mahesh - Mumbai Ofc</t>
  </si>
  <si>
    <t>United Health Care Parekh</t>
  </si>
  <si>
    <t>nurseline@uhcpindia.com</t>
  </si>
  <si>
    <t>022-3065-7331</t>
  </si>
  <si>
    <t>nurseline.mumbai@uhcindia.com</t>
  </si>
  <si>
    <t>Meera Rescu</t>
  </si>
  <si>
    <t>meera.assistance@gmail.com</t>
  </si>
  <si>
    <t>medicalops@meera-rescue.com</t>
  </si>
  <si>
    <t>Mr kamlesh</t>
  </si>
  <si>
    <t>Cigna TTK</t>
  </si>
  <si>
    <t>1-800-42-57878</t>
  </si>
  <si>
    <t>customercare@cignattk.in</t>
  </si>
  <si>
    <t>1-800-10-24462</t>
  </si>
  <si>
    <t xml:space="preserve">Sunil.Jadhav@Cignattk.in </t>
  </si>
  <si>
    <t xml:space="preserve">022-49143844/ 7506396780 </t>
  </si>
  <si>
    <t>Dr Sunil (Escalation)</t>
  </si>
  <si>
    <t>providerassistance@Cignattk.in;</t>
  </si>
  <si>
    <t>022 – 49143844</t>
  </si>
  <si>
    <t>Provider Team</t>
  </si>
  <si>
    <t>Rothshield TPA</t>
  </si>
  <si>
    <t>022-6112-3123</t>
  </si>
  <si>
    <t>Good Health TPA</t>
  </si>
  <si>
    <t>preauth@ghpltpa.com</t>
  </si>
  <si>
    <t>1860-425-3232</t>
  </si>
  <si>
    <t>customer.care@ghpltpa.com</t>
  </si>
  <si>
    <t>Anmol medicare</t>
  </si>
  <si>
    <t>cashless@anmolmedicare.com</t>
  </si>
  <si>
    <t>Park Mediclaim</t>
  </si>
  <si>
    <t>parkmumbaitpa@gmail.com</t>
  </si>
  <si>
    <t>akhilesh@parkmediclaim.co.in</t>
  </si>
  <si>
    <t>parkmediclaim@gmail.com</t>
  </si>
  <si>
    <t>cashless@parkmediclaim.co.in</t>
  </si>
  <si>
    <t xml:space="preserve">H C C </t>
  </si>
  <si>
    <t>Nakula.Swain@hccindia.com</t>
  </si>
  <si>
    <t>601-631</t>
  </si>
  <si>
    <t>8665/8664/8663</t>
  </si>
  <si>
    <t>632-648</t>
  </si>
  <si>
    <t>2025/2024/3118</t>
  </si>
  <si>
    <t>1201-1218</t>
  </si>
  <si>
    <t>1241/1242</t>
  </si>
  <si>
    <t>1219-1225</t>
  </si>
  <si>
    <t>1301-1314</t>
  </si>
  <si>
    <t>1341/1342</t>
  </si>
  <si>
    <t>1315-1328</t>
  </si>
  <si>
    <t>1347/1348</t>
  </si>
  <si>
    <t>1401-1414</t>
  </si>
  <si>
    <t>1441/1442</t>
  </si>
  <si>
    <t>1415-1428</t>
  </si>
  <si>
    <t>1447/1448</t>
  </si>
  <si>
    <t>1601-1618</t>
  </si>
  <si>
    <t>1641/1642</t>
  </si>
  <si>
    <t>1646/</t>
  </si>
  <si>
    <t>18th south</t>
  </si>
  <si>
    <t>2037/2038</t>
  </si>
  <si>
    <t>19th north</t>
  </si>
  <si>
    <t>2041/42</t>
  </si>
  <si>
    <t xml:space="preserve">Cradic </t>
  </si>
  <si>
    <t xml:space="preserve">cath lab </t>
  </si>
  <si>
    <t xml:space="preserve">kumkum maam </t>
  </si>
  <si>
    <t>Sl No</t>
  </si>
  <si>
    <t>TPA / INS Comp.</t>
  </si>
  <si>
    <t>User Name</t>
  </si>
  <si>
    <t>Link</t>
  </si>
  <si>
    <t>Contact Person</t>
  </si>
  <si>
    <t>Contact No</t>
  </si>
  <si>
    <t>Medi Assist / DHS</t>
  </si>
  <si>
    <t>Mangesh D</t>
  </si>
  <si>
    <t>ICICI Lombard</t>
  </si>
  <si>
    <t>Religare Ins Comp</t>
  </si>
  <si>
    <t>Kshd%765</t>
  </si>
  <si>
    <t>https://healthconnect.religarehealthinsurance.com/Intranet/IntranetHome?Type=Provider</t>
  </si>
  <si>
    <t>Reliance Gen Ins</t>
  </si>
  <si>
    <t>reliance@12</t>
  </si>
  <si>
    <t>https://provider.reliancegeneral.co.in</t>
  </si>
  <si>
    <t>Bhushan</t>
  </si>
  <si>
    <t>Bajaj Allianze</t>
  </si>
  <si>
    <t> sir51614@hat.co.in</t>
  </si>
  <si>
    <t> sir51614</t>
  </si>
  <si>
    <t xml:space="preserve">https://10.43.2.126:8443/ameyowebaccess/en/  </t>
  </si>
  <si>
    <t>ameyo log in</t>
  </si>
  <si>
    <t>Level</t>
  </si>
  <si>
    <t xml:space="preserve">Responsible person </t>
  </si>
  <si>
    <t xml:space="preserve">E mail ID </t>
  </si>
  <si>
    <t xml:space="preserve">Phone numbers </t>
  </si>
  <si>
    <t>Cashless Team</t>
  </si>
  <si>
    <t>1st Level</t>
  </si>
  <si>
    <t>Yuvraj Gholap/Vaibhav Nikam/Kishor Kale</t>
  </si>
  <si>
    <t>coordination.mumbai@mediassistindia.com/ pacoordination.mumbai@mediassistindia.com</t>
  </si>
  <si>
    <t>Yuvraj G/Kishor Kale -022-62594807/022-62594876/ 022-62594808 / 7619386053</t>
  </si>
  <si>
    <t>2nd Level</t>
  </si>
  <si>
    <t xml:space="preserve">                                                                                                                                                                                                                                                                                                                                                                                                                                                                                                                                                                                                                                                                                                                                                                                                 </t>
  </si>
  <si>
    <t>subhash.joshi@mediassistindia.com/ maninder.singh@mediassistindia.com/ swapnali.Kashinat@mediassistindia.com</t>
  </si>
  <si>
    <t>7619386037-Subhash J/ 7738000956- ManinderB./ 7619386055- Swapnali Pawar</t>
  </si>
  <si>
    <t>3rd Level</t>
  </si>
  <si>
    <r>
      <t xml:space="preserve">Dr Sunita Kakad </t>
    </r>
    <r>
      <rPr>
        <b/>
        <sz val="10"/>
        <color indexed="8"/>
        <rFont val="Cambria"/>
        <family val="1"/>
      </rPr>
      <t>(Escalation)</t>
    </r>
  </si>
  <si>
    <t>sunita.kakad@mediassistindia.com</t>
  </si>
  <si>
    <t>Network Team</t>
  </si>
  <si>
    <t>Seema Pise / Dr Harshada Tambe</t>
  </si>
  <si>
    <t>seema.pise@mediassistindia.com /  harshada.tambe@mediassistindia.com</t>
  </si>
  <si>
    <t>Seema pise - 9987099421  / Harshada Tambe - 9987093150</t>
  </si>
  <si>
    <t xml:space="preserve">Dr. Priti Sahu </t>
  </si>
  <si>
    <t>priti.rajkumar@mediassistindia.com</t>
  </si>
  <si>
    <t xml:space="preserve">Biswajit Amin </t>
  </si>
  <si>
    <t>biswajit.amin@mediassistindia.com</t>
  </si>
  <si>
    <t>Avinash</t>
  </si>
  <si>
    <t>Sr. No</t>
  </si>
  <si>
    <t>Employee No.</t>
  </si>
  <si>
    <t>Name</t>
  </si>
  <si>
    <t>Designation</t>
  </si>
  <si>
    <t>Ms Kumkum Baidyaroy</t>
  </si>
  <si>
    <t xml:space="preserve">Head Pat Exp </t>
  </si>
  <si>
    <t>kumkum.baidyaroy</t>
  </si>
  <si>
    <t>Rfh@1234</t>
  </si>
  <si>
    <t>Ms Diana Rodriguez</t>
  </si>
  <si>
    <t>Lead - IPD</t>
  </si>
  <si>
    <t>diana.rodriguez</t>
  </si>
  <si>
    <t>Mr Shankar Marri</t>
  </si>
  <si>
    <t>Assistant Manager - Audits_IPD</t>
  </si>
  <si>
    <t>shankar.marri</t>
  </si>
  <si>
    <t>Mr Roshan Darekar</t>
  </si>
  <si>
    <t>Duty Manager Patient Experience IPD</t>
  </si>
  <si>
    <t>roshan.darekar</t>
  </si>
  <si>
    <t>Mr Bhushan Patil</t>
  </si>
  <si>
    <t>bhushan.patil</t>
  </si>
  <si>
    <t xml:space="preserve">Mr Vaibhav V. Shinde </t>
  </si>
  <si>
    <t>Patient Experience Supervisor IPD</t>
  </si>
  <si>
    <t>vaibhav.shinde</t>
  </si>
  <si>
    <t>Ms Mitali Devalkar</t>
  </si>
  <si>
    <t>mitali.devalkar</t>
  </si>
  <si>
    <t>Mr Ajay Gharania</t>
  </si>
  <si>
    <t>@</t>
  </si>
  <si>
    <t>ajay.gharania</t>
  </si>
  <si>
    <t>Mr Abhishek Gawde</t>
  </si>
  <si>
    <t>abhishek.gawde</t>
  </si>
  <si>
    <t>Mr Prajot Vaidya</t>
  </si>
  <si>
    <t>prajot.vaidya</t>
  </si>
  <si>
    <t>Mr Tuhin Sen</t>
  </si>
  <si>
    <t>tuhin.sen</t>
  </si>
  <si>
    <t>Mr Prajwal Prabhu</t>
  </si>
  <si>
    <t>Patient Experience Executive IPD</t>
  </si>
  <si>
    <t>prajwal.prabhu</t>
  </si>
  <si>
    <t>Mr Chetan Fulare</t>
  </si>
  <si>
    <t>Executive - Audits_IPD</t>
  </si>
  <si>
    <t>chetan.fulare</t>
  </si>
  <si>
    <t xml:space="preserve">Mr Abhay Shedge </t>
  </si>
  <si>
    <t xml:space="preserve">abhay.shedge </t>
  </si>
  <si>
    <t>Mr Pradeep Navashe</t>
  </si>
  <si>
    <t>pradeep.navashe</t>
  </si>
  <si>
    <t>Ms Jyoti Talreja</t>
  </si>
  <si>
    <t>jyoti.talreja</t>
  </si>
  <si>
    <t>Ms Revina Lobo</t>
  </si>
  <si>
    <t>revina.lobo</t>
  </si>
  <si>
    <t>Mr Deepak Jaiprakash Pandey</t>
  </si>
  <si>
    <t>deepak.pandey</t>
  </si>
  <si>
    <t>Mr Sudhir.Shanmukavel</t>
  </si>
  <si>
    <t>sudhir.shanmukavel</t>
  </si>
  <si>
    <t>Mr Rahul Hazare</t>
  </si>
  <si>
    <t>rahul.hazare</t>
  </si>
  <si>
    <t>Ms Priti Thakur</t>
  </si>
  <si>
    <t>priti.thakur</t>
  </si>
  <si>
    <t>Ms Ananya Bharatee</t>
  </si>
  <si>
    <t>ananya.bharatee</t>
  </si>
  <si>
    <t>Mr Sunil Panda</t>
  </si>
  <si>
    <t>sunil.panda</t>
  </si>
  <si>
    <t>Mr Aakash Chauhan</t>
  </si>
  <si>
    <t>aakash.chauhan</t>
  </si>
  <si>
    <t>Ms Radhika Kinani</t>
  </si>
  <si>
    <t>radhika.kinani</t>
  </si>
  <si>
    <t>Ms. Amruta Sawant</t>
  </si>
  <si>
    <t>amruta.sawant</t>
  </si>
  <si>
    <t>Ms. Meghna Wawa</t>
  </si>
  <si>
    <t>meghna.wawa</t>
  </si>
  <si>
    <t>Mr Sheshnarayan Singh</t>
  </si>
  <si>
    <t>sheshnarayan.singh</t>
  </si>
  <si>
    <t>Bhavna Khattar</t>
  </si>
  <si>
    <t>bhavna.khattar</t>
  </si>
  <si>
    <t>Cashless Insurance Company</t>
  </si>
  <si>
    <t>Aditya Birla Health Insurance Co Ltd</t>
  </si>
  <si>
    <t>Insurance</t>
  </si>
  <si>
    <t>Bajaj Allianz General Insurance Co. Ltd.</t>
  </si>
  <si>
    <t>Cholamandalam MS General Insurance Co. Ltd.</t>
  </si>
  <si>
    <t>Cigna TTK Health Insurance Co. Ltd.</t>
  </si>
  <si>
    <t>NAVI General Insurance Limited</t>
  </si>
  <si>
    <t>Future Generali India Insurance Company Limited</t>
  </si>
  <si>
    <t>GIPSA PPN (4 PSU Cos.)NEW INDIAN ASSURANCE , NATIONAL , UNITED , ORIENTAL</t>
  </si>
  <si>
    <t>GO Digit Insurance</t>
  </si>
  <si>
    <t>HDFC ERGO General Insurance Co. Ltd.</t>
  </si>
  <si>
    <t xml:space="preserve">ICICI Lombard General Insurance Co. Ltd. </t>
  </si>
  <si>
    <t>IFFCO Tokio General Insurance Co. Ltd.</t>
  </si>
  <si>
    <t>Kotak Mahindra General Insurance Co. Ltd.</t>
  </si>
  <si>
    <t>L&amp;T General Insurance Company Limited</t>
  </si>
  <si>
    <t>Niva Bupa Health Insurance Company Limited</t>
  </si>
  <si>
    <t>Reliance General Insurance Co. Ltd.</t>
  </si>
  <si>
    <t>TATA AIG insurance</t>
  </si>
  <si>
    <t>Liberty videocon insurance</t>
  </si>
  <si>
    <t>ACKO general insurance</t>
  </si>
  <si>
    <t>Manipal cigna insurance</t>
  </si>
  <si>
    <t>SBI GENERAL INSURANCE</t>
  </si>
  <si>
    <t>Zuno insurance ( Edelweiss insurance )</t>
  </si>
  <si>
    <t>Care Health Insurance Company Ltd.</t>
  </si>
  <si>
    <t>Medvatage insurance tpa (UnitedHealthcare India (Pvt.) Ltd.)</t>
  </si>
  <si>
    <t>TPA</t>
  </si>
  <si>
    <t>Alankit Insurance TPA Ltd.</t>
  </si>
  <si>
    <t>Ericson Insurance TPA Pvt. Ltd.</t>
  </si>
  <si>
    <t>Family Health Plan (TPA) Ltd</t>
  </si>
  <si>
    <t>Genins India Insurance TPA Ltd</t>
  </si>
  <si>
    <t>Health India TPA Services Pvt Ltd</t>
  </si>
  <si>
    <t>Heritage Health TPA Pvt Ltd</t>
  </si>
  <si>
    <t>MD India Healthcare (TPA) Services (Pvt) Ltd</t>
  </si>
  <si>
    <t>Med Save Health Care TPA Ltd</t>
  </si>
  <si>
    <t>Medi Assist Insurance TPA Pvt Ltd</t>
  </si>
  <si>
    <t>Paramount Health Services &amp; Insurance TPA Pvt. Ltd.</t>
  </si>
  <si>
    <t>Park Mediclaim TPA Pvt Ltd</t>
  </si>
  <si>
    <t>Raksha TPA Pvt. Ltd.</t>
  </si>
  <si>
    <t>Rothshield Healthcare (TPA) Services Ltd</t>
  </si>
  <si>
    <t>UnitedHealthcare Parekh Insurance TPA Pvt. Ltd.</t>
  </si>
  <si>
    <t>Vidal Health TPA Pvt Ltd</t>
  </si>
  <si>
    <t>Vipul Med Corp TPA. Pvt. Ltd.</t>
  </si>
  <si>
    <t>Safeway tpa</t>
  </si>
  <si>
    <t>Volo insurance  tpa ( East west insurance)</t>
  </si>
  <si>
    <t>Good health plan tpa</t>
  </si>
  <si>
    <t>Paramount global services</t>
  </si>
  <si>
    <t>Type of Policy Toll-free Helpline (as per website)*</t>
  </si>
  <si>
    <t>Aditya Birla Capital Ltd. Individual &amp; 1800-270-7000</t>
  </si>
  <si>
    <t>Corporate</t>
  </si>
  <si>
    <t>Bajaj Allianz General Individual &amp; 1800-209-5858</t>
  </si>
  <si>
    <t>Insurance Co. Ltd. Corporate</t>
  </si>
  <si>
    <t>Care Health Insurance Ltd. Individual &amp; 1860-500-4488</t>
  </si>
  <si>
    <t>Cholamandalam General Individual &amp; 1800-208-9100</t>
  </si>
  <si>
    <t>East West Assist Insurance Individual ( VOLO )</t>
  </si>
  <si>
    <t>&amp; 9711-779-711</t>
  </si>
  <si>
    <t>TPA Private Limited. Corporate</t>
  </si>
  <si>
    <t>Family Health Plan Individual &amp; 1800-425-4033.</t>
  </si>
  <si>
    <t>(TPA) Ltd. Corporate</t>
  </si>
  <si>
    <t>Future Generali India Individual &amp; 1800-220-233</t>
  </si>
  <si>
    <t>HDFC ERGO General Individual &amp; 0120-623-46234/</t>
  </si>
  <si>
    <t>Insurance Company Ltd. Corporate 0226-234-6234</t>
  </si>
  <si>
    <t>HEALTH INDIA Insurance Individual &amp; 1800-2201-02</t>
  </si>
  <si>
    <t>TPA Services Pvt. Ltd. Corporate</t>
  </si>
  <si>
    <t>Heritage Health Insurance Corporate 1800-345-3477/</t>
  </si>
  <si>
    <t>TPA Pvt. Ltd. 800-102-4547</t>
  </si>
  <si>
    <t>ICICI Lombard General Individual &amp; 1800-2666</t>
  </si>
  <si>
    <t>Insurance Company Ltd. Corporate</t>
  </si>
  <si>
    <t>List of Empaneled TPA's* Type of Policy Toll-free Helpline</t>
  </si>
  <si>
    <t>(as per website)*</t>
  </si>
  <si>
    <t>IFFCO TOKKIO General Individual &amp; 1800-103-5499</t>
  </si>
  <si>
    <t>MDIndia Health Insurance Corporate 1800-209-7777</t>
  </si>
  <si>
    <t>TPA Pvt. Ltd.</t>
  </si>
  <si>
    <t>Medi Assist India Pvt. Ltd. Corporate 18004259449</t>
  </si>
  <si>
    <t>Niva Bupa Health Individual &amp; 1860-500-8888</t>
  </si>
  <si>
    <t>Paramount Health Services Corporate 1800-22-6655</t>
  </si>
  <si>
    <t>&amp; Insurance TPA Pvt. Ltd.</t>
  </si>
  <si>
    <t>Reliance General Individual &amp; 022-4890-3009</t>
  </si>
  <si>
    <t>Medvantage Insurance Corporate 1800-180-3600 /</t>
  </si>
  <si>
    <t>IPA Pvt Ltd. 1800-102-3600</t>
  </si>
  <si>
    <t>Vidal Health TPA Pvt Ltd. Corporate 080-280-04114/</t>
  </si>
  <si>
    <t>1800-425-7878</t>
  </si>
  <si>
    <t>SBI General Insurance Individual &amp; 1800-102-1111</t>
  </si>
  <si>
    <t>Company Ltd. Corporate</t>
  </si>
  <si>
    <t>*Our empanelled TPA's and Insurance companies may change periodically.</t>
  </si>
  <si>
    <t>Please contact TPA desk for final check.</t>
  </si>
  <si>
    <t>On-call contact numbers</t>
  </si>
  <si>
    <t xml:space="preserve">Nurse HOTO MOBILE </t>
  </si>
  <si>
    <t>17TH North - 8928951510</t>
  </si>
  <si>
    <t>17th South - 8928951511</t>
  </si>
  <si>
    <t>Medicine</t>
  </si>
  <si>
    <t>1st On Call - 8356903337;2nd On call - 8356903343</t>
  </si>
  <si>
    <t>Surgery</t>
  </si>
  <si>
    <t>Orthopaedics</t>
  </si>
  <si>
    <t>EMS</t>
  </si>
  <si>
    <t>ICU</t>
  </si>
  <si>
    <t>Anaesthesia</t>
  </si>
  <si>
    <t>Paediatrics</t>
  </si>
  <si>
    <t>Gynaecology</t>
  </si>
  <si>
    <t>Urology</t>
  </si>
  <si>
    <t xml:space="preserve">Laboratory </t>
  </si>
  <si>
    <t>Radiology</t>
  </si>
  <si>
    <t>Dear Ms Akanksha,</t>
  </si>
  <si>
    <t>Updated status of the discussion points as on 23.01.2019</t>
  </si>
  <si>
    <t>Discussion points</t>
  </si>
  <si>
    <t>Responsible</t>
  </si>
  <si>
    <t>Date</t>
  </si>
  <si>
    <t>Status as on 23.01.2019</t>
  </si>
  <si>
    <t>TPA pending files to be cleared</t>
  </si>
  <si>
    <t xml:space="preserve">Patient Experience </t>
  </si>
  <si>
    <t>19.01.2019</t>
  </si>
  <si>
    <t>Cleared except for 18 files (with CL pending. Following up for  pending CL’s)</t>
  </si>
  <si>
    <t>ID proof, patient signature on discharge summary required</t>
  </si>
  <si>
    <t>Immediate</t>
  </si>
  <si>
    <t>Ongoing.  </t>
  </si>
  <si>
    <t>Report of missing documents in TPA files, not received from nursing, to be published to the concerned departments by day end.</t>
  </si>
  <si>
    <t>Patient exp will initiate. Concerned department to close</t>
  </si>
  <si>
    <t xml:space="preserve">Ongoing. Will share incomplete files are received </t>
  </si>
  <si>
    <t>Contact centre forwards general enquiry calls that can be answered by the contact centre staff itself. Track nature of such calls over 3 days and report</t>
  </si>
  <si>
    <t>Patient Exp</t>
  </si>
  <si>
    <t>21.01.2019</t>
  </si>
  <si>
    <t xml:space="preserve">Done </t>
  </si>
  <si>
    <t xml:space="preserve">Finance to work on report that can be shared with contact centre to give status of refunds to patients and reduce call waiting time of patients </t>
  </si>
  <si>
    <t>Shailesh/ Sayali</t>
  </si>
  <si>
    <t>Pending</t>
  </si>
  <si>
    <t xml:space="preserve">Fix meeting with marketing to further resolve some bottlenecks for Insurance approvals, file dispatch and claim settlements </t>
  </si>
  <si>
    <t xml:space="preserve">Ms. Akanksha Dicholkar </t>
  </si>
  <si>
    <t>22.01.2019</t>
  </si>
  <si>
    <t xml:space="preserve">Pending </t>
  </si>
  <si>
    <t>Refund process is lengthy and time consuming. No solution  yet to shorten the process.</t>
  </si>
  <si>
    <t>No solution yet</t>
  </si>
  <si>
    <t>BARC PATIENT PROCESS PARTICULARS</t>
  </si>
  <si>
    <t>Processs particulars</t>
  </si>
  <si>
    <t>Responsibility</t>
  </si>
  <si>
    <t>MOU validity : 02/02/2019 to 01/02/2021</t>
  </si>
  <si>
    <t>Marketing</t>
  </si>
  <si>
    <t>Extend credit facility for IP and OP services where ever credit letter is provided.</t>
  </si>
  <si>
    <t>NA</t>
  </si>
  <si>
    <t>No saperate registration fees, file charges, certificate charges, high risk charges etc</t>
  </si>
  <si>
    <t>Billing</t>
  </si>
  <si>
    <t>BARC patient to be admitted in the class as indicated in the referral letter</t>
  </si>
  <si>
    <t>Admission</t>
  </si>
  <si>
    <t>Any additional requirement necessary for the treatment of the BARC patient should be undertaken only by prior consultation with the concerned medical officer of BARC Hospital</t>
  </si>
  <si>
    <t>Treating consultant along with Medical team</t>
  </si>
  <si>
    <t>No days towards stay of patient should be as follows :
- If the patient is discharged before 11.00 am, there will be no charge on rom rent
- If the patient is discharged between 11.00 am to 3.00 pm, there will be half day charge on the room rent
- If the patient is discharged beyond 3.00 pm, there will be full day charge on room rent</t>
  </si>
  <si>
    <t>RADT team and Medical team</t>
  </si>
  <si>
    <t>In case of emergency, RFH not to refuse any patient and treatment to be provided as per the package rate. On such admission, the case is required to be mailed to "pradnya@barc.gov.in (addressed to "Head of Department of ________________"with a copy to the relevant OPD's (email ID as per Annexure - IV) and also the hard copy of the ame is required to be handed over to the next of kin of the CHSS beneficiary to be presented to the Head of Dept (BARC) within 24 hrs. On the basis of the decision of the BARC, the CHSS beneficiry will be provided the credit facility</t>
  </si>
  <si>
    <t>RADT and ER (Medical Team)</t>
  </si>
  <si>
    <t>Automail to e sent to DR Pradnya : Proposed</t>
  </si>
  <si>
    <t>If a BARC patient is admitted by an attendant, where identity of the patient could not be established due to unconscious state etc. and later the patient turns out to be a CHSS beneficiary, in that case the agreed rates will be applicable.</t>
  </si>
  <si>
    <t>RADT and Billing team</t>
  </si>
  <si>
    <t>If one or more minor procedures form part of a major treatment/procedure, then the Package rate, wherever applicable plus variable cost component as applicable would be permissible for the major procedure and only 50% of the charges for minor procedure. In case both the surgeries involved needs to be paid in full, the bill should be submitted with proper justification by the operating surgeon for consideration and approval by BARC</t>
  </si>
  <si>
    <t>Billing team and Finance</t>
  </si>
  <si>
    <t>During the in-patient treatment of the CHSS beneficiary, the empanelled hospital will not ask the beneficiary or his attendant to separately purchase the medicine/ sundries/ equipment or accessories from outside and will provide the treatment within the agreed rates</t>
  </si>
  <si>
    <t>RADT</t>
  </si>
  <si>
    <t>No Surcharge/Service Charge/Handling Charges etc. will be allowed</t>
  </si>
  <si>
    <t>Finance</t>
  </si>
  <si>
    <t>Introduction of new medical techniques/investigations, services/packages etc. will be intimated to BARC hospital well in advance (minimum 60 days) for future referral of BARC Hospital patients. The new services will be applicable only after due acceptance of the same from BARC Hospital.</t>
  </si>
  <si>
    <t>Medical team along with Marketing</t>
  </si>
  <si>
    <t xml:space="preserve">The medical status in respect of patients hospitalized/admitted for more than 10 days will be provided on weekly basis to the concerned Doctors of BARC Hospital. In case the referral mentions, it is valid for 5 days/7 days/ less than 10 days, the same should be adhered to and any further extended stay
beyond the stipulated days should be continued after due consultation with referring doctor at BARC Hospital.  </t>
  </si>
  <si>
    <t>Mr Arun Mishra</t>
  </si>
  <si>
    <t>A statement enclosing the bills in hard copy will be addressed/sent to Assistant Personnel Officer, CHSS, BARC Hospital, Mumbai – 400 094 for settlement by hand or registered post.  Acknowledgement of receipt of the said bills will essentially be obtained from CHSS office, BARC Hospital</t>
  </si>
  <si>
    <t>Billing team with dispatch</t>
  </si>
  <si>
    <t>BARC Hospital will settle the bills on due scrutiny within a period of 45 working days from the date of receipt in the CHSS Office provided the same are in complete and accurate form</t>
  </si>
  <si>
    <t>CHSS team ; follow up from RFH billing team</t>
  </si>
  <si>
    <t>The bills will invariably be accompanied by the original counterfoil of the referral letter issued by BARC Hospital along with top sheet (check list) format enclosed herewith  and advanced stamped receipt if the payment is for Rs.5000/- and above</t>
  </si>
  <si>
    <t>The bill above 5 lakhs requires scrutiny of the empanelment committee, hence the same will be settlled within 90 working days.</t>
  </si>
  <si>
    <t>Non-medical items as indicated in Annexure-V should be charged from the patients directly and the same with bifurcation has to be attached along with the bill.  These non-medical items should be excluded from the net bill. The non-medical items will be updated by BARC hospital as and when required.</t>
  </si>
  <si>
    <t>Billing team</t>
  </si>
  <si>
    <t>If a patient gets admitted in higher class of accomodation i.e. other than the entitled class, on his own, the difference of the charges across is required to be collected by the employees directly.</t>
  </si>
  <si>
    <t>RADT ream</t>
  </si>
  <si>
    <t xml:space="preserve">BARC hospital is required to be contacted in case the entitled bed is not available. </t>
  </si>
  <si>
    <t xml:space="preserve">RADT team along with Marketing </t>
  </si>
  <si>
    <t>In case the referral mentions, it is valid for 5 days/7 days/ less than 10 days, the same should be adhered to and any further extended stay beyond the stipulated days should be continued after due consultation with referring doctor at BARC Hospital</t>
  </si>
  <si>
    <t>ADT team, treating consultant along with medical team</t>
  </si>
  <si>
    <t>Automatic pop up on days of stay from IT</t>
  </si>
  <si>
    <t>Any extended period of stay requires an approval from BARC. Towards this the treating consultant needs to send a letter towards extension with proper reasoning through the attendant of the patient to BARC Hospital. The extension of stay need approval of BARC Hospital</t>
  </si>
  <si>
    <t>Treating consultant along with Medical team and Marketing</t>
  </si>
  <si>
    <t>In case of unfortunate death of BARC patient in H.N. Reliance Hospital a copy of death summary should be immediately sent to referring doctor at BARC Hospital.  Also a copy of death summary has to be attached with the bill.</t>
  </si>
  <si>
    <t>RADT team and Medical team and marketing</t>
  </si>
  <si>
    <t>No patient will be referred to other private or government hospitals with in Mumbai or outside Mumbai without the prior consent of the referring Doctor or Head of Department or Head, Medical Division, BARC Hospital either for expert consultation or for any other investigations not available at H.N. Reliance Hospital . If the patient is referred, with the prior consent of Doctors at BARC Hospital, then payments will be regulated as per the actual bill raised by the other private or government hospital.  However, exception will be made in cases of emergencies provided the same is brought to the notice of the concerned Doctor at BARC Hospital within 24 hours of the occurrence of the said emergency.</t>
  </si>
  <si>
    <t>ER Medical team</t>
  </si>
  <si>
    <t>Patients will not be held back after discharge on grounds of non-settlement of dues, payment issues, class accommodation issues etc. between H.N. Reliance Hospital and BARC Hospital</t>
  </si>
  <si>
    <t>Billing team with Nursing</t>
  </si>
  <si>
    <t>If required, based on written/oral request from BARC Hospital, Ambulance services of H.N. Reliance Hospital can be utilized for dropping the patient to BARC Hospital and the ambulance charges as applicable be included in the bill.</t>
  </si>
  <si>
    <t>RADT and ER</t>
  </si>
  <si>
    <t>Patients referred to a Physician, Surgeon or Specialist for expert opinion/advice if re-directed to their private clinic within or outside hospital premises will be billed as per the scheduled tariffs of H.N. Reliance Hospital, which is applicable to BARC.  Under no circumstances will such charges/fees be recovered from the patients directly.  Likewise cross referrals to other departments/facilities within the hospital will not be permitted except in case of emergencies subject to the condition that the nature of emergency is brought to the notice of the concerned doctor of BARC Hospital within a period of 24 hours of its occurrence.</t>
  </si>
  <si>
    <t>OPD manager and Marketing</t>
  </si>
  <si>
    <t>At the time of discharge a true copy of the total bill shall be handed over to the patient and his/her signature obtained on the other copies before forwarding the same to BARC Hospital along with the necessary counterfoil</t>
  </si>
  <si>
    <t>Discharge date and time will be intimated to the patient well in advance and appropriate information will be given to the concerned doctor, if any, for arranging special ambulance like Cardiac Ambulance etc. for shifting the patient to BARC Hospital for further care and treatment</t>
  </si>
  <si>
    <t>Medical team along with treating doctor</t>
  </si>
  <si>
    <t>MOU can be terminated with 90 days notice by either party</t>
  </si>
  <si>
    <t>Marketing along with finance</t>
  </si>
  <si>
    <t>Particular</t>
  </si>
  <si>
    <t>System coding</t>
  </si>
  <si>
    <t>Discount %</t>
  </si>
  <si>
    <t>Material &amp; Consumable</t>
  </si>
  <si>
    <t>MAT-OTH01 &amp; MATSERVICE</t>
  </si>
  <si>
    <t>Pharmacy</t>
  </si>
  <si>
    <t>PHMSERVICE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</si>
</sst>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u/>
      <sz val="11"/>
      <color theme="10"/>
      <name val="Calibri"/>
      <family val="2"/>
      <scheme val="minor"/>
    </font>
    <font>
      <sz val="10"/>
      <color theme="1"/>
      <name val="Arial Unicode MS"/>
      <family val="2"/>
    </font>
    <font>
      <b/>
      <sz val="10"/>
      <color theme="1"/>
      <name val="Arial Unicode MS"/>
      <family val="2"/>
    </font>
    <font>
      <u/>
      <sz val="10"/>
      <color theme="10"/>
      <name val="Arial Unicode MS"/>
      <family val="2"/>
    </font>
    <font>
      <b/>
      <sz val="10"/>
      <color rgb="FF17365D"/>
      <name val="Arial Unicode MS"/>
      <family val="2"/>
    </font>
    <font>
      <b/>
      <sz val="10"/>
      <color rgb="FFFFFFFF"/>
      <name val="Arial Unicode MS"/>
      <family val="2"/>
    </font>
    <font>
      <sz val="10"/>
      <name val="Arial Unicode MS"/>
      <family val="2"/>
    </font>
    <font>
      <sz val="10"/>
      <color rgb="FF000000"/>
      <name val="Arial Unicode MS"/>
      <family val="2"/>
    </font>
    <font>
      <sz val="10"/>
      <color rgb="FF444444"/>
      <name val="Arial Unicode MS"/>
      <family val="2"/>
    </font>
    <font>
      <b/>
      <sz val="12"/>
      <color theme="1"/>
      <name val="Arial Unicode MS"/>
      <family val="2"/>
    </font>
    <font>
      <sz val="11"/>
      <color rgb="FF1F497D"/>
      <name val="Calibri"/>
      <family val="2"/>
      <scheme val="minor"/>
    </font>
    <font>
      <b/>
      <u/>
      <sz val="11"/>
      <color theme="10"/>
      <name val="Calibri"/>
      <family val="2"/>
      <scheme val="minor"/>
    </font>
    <font>
      <sz val="8"/>
      <color rgb="FF000000"/>
      <name val="Calibri"/>
      <family val="2"/>
    </font>
    <font>
      <sz val="11"/>
      <color rgb="FF000000"/>
      <name val="Calibri"/>
      <family val="2"/>
      <scheme val="minor"/>
    </font>
    <font>
      <sz val="12"/>
      <color rgb="FF000000"/>
      <name val="Tahoma"/>
      <family val="2"/>
    </font>
    <font>
      <b/>
      <sz val="12"/>
      <color theme="1"/>
      <name val="Calibri"/>
      <family val="2"/>
      <scheme val="minor"/>
    </font>
    <font>
      <b/>
      <sz val="10"/>
      <color rgb="FF0000FF"/>
      <name val="Segoe UI"/>
      <family val="2"/>
    </font>
    <font>
      <sz val="11"/>
      <color rgb="FF000000"/>
      <name val="Calibri"/>
      <family val="2"/>
    </font>
    <font>
      <sz val="12"/>
      <color rgb="FF000000"/>
      <name val="Calibri"/>
      <family val="2"/>
    </font>
    <font>
      <b/>
      <sz val="10"/>
      <color indexed="8"/>
      <name val="Cambria"/>
      <family val="1"/>
    </font>
    <font>
      <b/>
      <sz val="14"/>
      <color theme="1"/>
      <name val="Calibri"/>
      <family val="2"/>
      <scheme val="minor"/>
    </font>
    <font>
      <b/>
      <sz val="10"/>
      <name val="Trebuchet MS"/>
      <family val="2"/>
    </font>
    <font>
      <sz val="10"/>
      <name val="Trebuchet MS"/>
      <family val="2"/>
    </font>
    <font>
      <sz val="10"/>
      <color theme="1"/>
      <name val="Times New Roman"/>
      <family val="1"/>
    </font>
    <font>
      <b/>
      <sz val="11"/>
      <color rgb="FF000000"/>
      <name val="Calibri"/>
      <family val="2"/>
    </font>
    <font>
      <b/>
      <sz val="14"/>
      <color rgb="FFFF0000"/>
      <name val="Calibri"/>
      <family val="2"/>
    </font>
    <font>
      <b/>
      <sz val="11"/>
      <color rgb="FFFF0000"/>
      <name val="Georgia"/>
      <family val="1"/>
    </font>
    <font>
      <sz val="11"/>
      <color rgb="FF1F497D"/>
      <name val="Calibri"/>
      <family val="2"/>
    </font>
    <font>
      <b/>
      <sz val="11"/>
      <color theme="1"/>
      <name val="Calibri"/>
      <family val="2"/>
      <scheme val="minor"/>
    </font>
    <font>
      <b/>
      <sz val="11"/>
      <name val="Calibri"/>
      <family val="2"/>
      <scheme val="minor"/>
    </font>
    <font>
      <sz val="11"/>
      <name val="Calibri"/>
      <family val="2"/>
      <scheme val="minor"/>
    </font>
    <font>
      <b/>
      <sz val="12"/>
      <color theme="1"/>
      <name val="Times New Roman"/>
      <family val="1"/>
    </font>
    <font>
      <sz val="12"/>
      <color theme="1"/>
      <name val="Times New Roman"/>
      <family val="1"/>
    </font>
  </fonts>
  <fills count="7">
    <fill>
      <patternFill patternType="none"/>
    </fill>
    <fill>
      <patternFill patternType="gray125"/>
    </fill>
    <fill>
      <patternFill patternType="solid">
        <fgColor rgb="FF0000FF"/>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s>
  <cellStyleXfs count="2">
    <xf numFmtId="0" fontId="0" fillId="0" borderId="0"/>
    <xf numFmtId="0" fontId="1" fillId="0" borderId="0" applyNumberFormat="0" applyFill="0" applyBorder="0" applyAlignment="0" applyProtection="0"/>
  </cellStyleXfs>
  <cellXfs count="149">
    <xf numFmtId="0" fontId="0" fillId="0" borderId="0" xfId="0"/>
    <xf numFmtId="0" fontId="2" fillId="0" borderId="0" xfId="0" applyFont="1"/>
    <xf numFmtId="0" fontId="2" fillId="0" borderId="0" xfId="0" applyFont="1" applyAlignment="1">
      <alignment horizontal="left"/>
    </xf>
    <xf numFmtId="0" fontId="2" fillId="0" borderId="5" xfId="0" applyFont="1" applyBorder="1"/>
    <xf numFmtId="0" fontId="2" fillId="0" borderId="1" xfId="0" applyFont="1" applyBorder="1"/>
    <xf numFmtId="0" fontId="2" fillId="0" borderId="8" xfId="0" applyFont="1" applyBorder="1"/>
    <xf numFmtId="0" fontId="2" fillId="0" borderId="9" xfId="0" applyFont="1" applyBorder="1" applyAlignment="1">
      <alignment horizontal="left"/>
    </xf>
    <xf numFmtId="0" fontId="3" fillId="0" borderId="1" xfId="0" applyFont="1" applyBorder="1"/>
    <xf numFmtId="0" fontId="4" fillId="0" borderId="1" xfId="1" applyFont="1" applyBorder="1"/>
    <xf numFmtId="0" fontId="2" fillId="0" borderId="4" xfId="0" applyFont="1" applyBorder="1"/>
    <xf numFmtId="0" fontId="4" fillId="0" borderId="1" xfId="1" applyFont="1" applyBorder="1" applyAlignment="1">
      <alignment vertical="center"/>
    </xf>
    <xf numFmtId="0" fontId="5" fillId="0" borderId="0" xfId="0" applyFont="1"/>
    <xf numFmtId="0" fontId="6" fillId="2" borderId="2" xfId="0" applyFont="1" applyFill="1" applyBorder="1" applyAlignment="1">
      <alignment horizontal="center" vertical="center"/>
    </xf>
    <xf numFmtId="0" fontId="2" fillId="0" borderId="3" xfId="0" applyFont="1" applyBorder="1" applyAlignment="1">
      <alignment horizontal="center" vertical="center"/>
    </xf>
    <xf numFmtId="0" fontId="4" fillId="4" borderId="1" xfId="1" applyFont="1" applyFill="1" applyBorder="1"/>
    <xf numFmtId="0" fontId="4" fillId="3" borderId="1" xfId="1" applyFont="1" applyFill="1" applyBorder="1"/>
    <xf numFmtId="0" fontId="3" fillId="0" borderId="0" xfId="0" applyFont="1"/>
    <xf numFmtId="4" fontId="2" fillId="0" borderId="0" xfId="0" applyNumberFormat="1" applyFont="1" applyAlignment="1">
      <alignment vertical="center" wrapText="1"/>
    </xf>
    <xf numFmtId="0" fontId="2" fillId="0" borderId="0" xfId="0" applyFont="1" applyAlignment="1">
      <alignment vertical="center" wrapText="1"/>
    </xf>
    <xf numFmtId="4" fontId="2" fillId="0" borderId="0" xfId="0" applyNumberFormat="1" applyFont="1"/>
    <xf numFmtId="0" fontId="2" fillId="0" borderId="1" xfId="0" applyFont="1" applyBorder="1" applyAlignment="1">
      <alignment vertical="center"/>
    </xf>
    <xf numFmtId="0" fontId="2" fillId="0" borderId="0" xfId="0" applyFont="1" applyAlignment="1">
      <alignment vertical="center"/>
    </xf>
    <xf numFmtId="0" fontId="2" fillId="0" borderId="9" xfId="0" applyFont="1" applyBorder="1"/>
    <xf numFmtId="0" fontId="7" fillId="0" borderId="1" xfId="1" applyFont="1" applyBorder="1"/>
    <xf numFmtId="0" fontId="4" fillId="0" borderId="1" xfId="1" applyFont="1" applyFill="1" applyBorder="1"/>
    <xf numFmtId="0" fontId="2" fillId="0" borderId="0" xfId="0" quotePrefix="1" applyFont="1"/>
    <xf numFmtId="0" fontId="8" fillId="0" borderId="1" xfId="0" applyFont="1" applyBorder="1"/>
    <xf numFmtId="0" fontId="2" fillId="0" borderId="9" xfId="0" applyFont="1" applyBorder="1" applyAlignment="1">
      <alignment vertical="top"/>
    </xf>
    <xf numFmtId="0" fontId="3" fillId="0" borderId="8" xfId="0" applyFont="1" applyBorder="1"/>
    <xf numFmtId="2" fontId="2" fillId="0" borderId="1" xfId="0" applyNumberFormat="1" applyFont="1" applyBorder="1"/>
    <xf numFmtId="0" fontId="2" fillId="0" borderId="1" xfId="0" applyFont="1" applyBorder="1" applyAlignment="1">
      <alignment horizontal="left"/>
    </xf>
    <xf numFmtId="0" fontId="2" fillId="0" borderId="3" xfId="0" applyFont="1" applyBorder="1" applyAlignment="1">
      <alignment horizontal="left"/>
    </xf>
    <xf numFmtId="3" fontId="11" fillId="0" borderId="0" xfId="0" applyNumberFormat="1" applyFont="1"/>
    <xf numFmtId="3" fontId="2" fillId="0" borderId="0" xfId="0" applyNumberFormat="1" applyFont="1"/>
    <xf numFmtId="0" fontId="1" fillId="0" borderId="1" xfId="1" applyBorder="1" applyAlignment="1">
      <alignment horizontal="left" vertical="center" wrapText="1"/>
    </xf>
    <xf numFmtId="0" fontId="1" fillId="0" borderId="1" xfId="1" applyBorder="1" applyAlignment="1">
      <alignment horizontal="left"/>
    </xf>
    <xf numFmtId="0" fontId="3" fillId="0" borderId="13" xfId="0" applyFont="1" applyBorder="1"/>
    <xf numFmtId="0" fontId="3" fillId="0" borderId="14" xfId="0" applyFont="1" applyBorder="1"/>
    <xf numFmtId="0" fontId="3" fillId="0" borderId="15" xfId="0" applyFont="1" applyBorder="1" applyAlignment="1">
      <alignment horizontal="left"/>
    </xf>
    <xf numFmtId="0" fontId="2" fillId="0" borderId="6" xfId="0" applyFont="1" applyBorder="1"/>
    <xf numFmtId="0" fontId="2" fillId="0" borderId="7" xfId="0" applyFont="1" applyBorder="1" applyAlignment="1">
      <alignment horizontal="left"/>
    </xf>
    <xf numFmtId="0" fontId="1" fillId="0" borderId="1" xfId="1" applyBorder="1"/>
    <xf numFmtId="0" fontId="3" fillId="0" borderId="16" xfId="0" applyFont="1" applyBorder="1"/>
    <xf numFmtId="0" fontId="2" fillId="0" borderId="17" xfId="0" applyFont="1" applyBorder="1"/>
    <xf numFmtId="0" fontId="1" fillId="0" borderId="1" xfId="1" applyFill="1" applyBorder="1" applyAlignment="1">
      <alignment horizontal="left" vertical="center" wrapText="1"/>
    </xf>
    <xf numFmtId="0" fontId="12" fillId="0" borderId="1" xfId="1" applyFont="1" applyBorder="1"/>
    <xf numFmtId="0" fontId="13" fillId="0" borderId="0" xfId="0" applyFont="1" applyAlignment="1">
      <alignment vertical="center"/>
    </xf>
    <xf numFmtId="0" fontId="1" fillId="0" borderId="0" xfId="1"/>
    <xf numFmtId="0" fontId="14" fillId="0" borderId="0" xfId="0" applyFont="1"/>
    <xf numFmtId="0" fontId="3" fillId="0" borderId="8" xfId="0" applyFont="1" applyBorder="1" applyAlignment="1">
      <alignment horizontal="left" vertical="center"/>
    </xf>
    <xf numFmtId="0" fontId="3" fillId="0" borderId="10" xfId="0" applyFont="1" applyBorder="1" applyAlignment="1">
      <alignment horizontal="left" vertical="center"/>
    </xf>
    <xf numFmtId="0" fontId="15" fillId="0" borderId="0" xfId="0" applyFont="1" applyAlignment="1">
      <alignment vertical="center"/>
    </xf>
    <xf numFmtId="0" fontId="3" fillId="0" borderId="9" xfId="0" applyFont="1" applyBorder="1"/>
    <xf numFmtId="0" fontId="3" fillId="0" borderId="9" xfId="0" applyFont="1" applyBorder="1" applyAlignment="1">
      <alignment horizontal="left"/>
    </xf>
    <xf numFmtId="0" fontId="14" fillId="0" borderId="17" xfId="0" applyFont="1" applyBorder="1"/>
    <xf numFmtId="0" fontId="2" fillId="0" borderId="17" xfId="0" applyFont="1" applyBorder="1" applyAlignment="1">
      <alignment horizontal="left"/>
    </xf>
    <xf numFmtId="0" fontId="3" fillId="0" borderId="19" xfId="0" applyFont="1" applyBorder="1"/>
    <xf numFmtId="0" fontId="12" fillId="0" borderId="20" xfId="1" applyFont="1" applyBorder="1"/>
    <xf numFmtId="0" fontId="2" fillId="0" borderId="20" xfId="0" applyFont="1" applyBorder="1"/>
    <xf numFmtId="0" fontId="2" fillId="0" borderId="21" xfId="0" applyFont="1" applyBorder="1" applyAlignment="1">
      <alignment horizontal="left"/>
    </xf>
    <xf numFmtId="0" fontId="3" fillId="0" borderId="18" xfId="0" applyFont="1" applyBorder="1"/>
    <xf numFmtId="0" fontId="3" fillId="0" borderId="23" xfId="0" applyFont="1" applyBorder="1"/>
    <xf numFmtId="0" fontId="3" fillId="0" borderId="22" xfId="0" applyFont="1" applyBorder="1"/>
    <xf numFmtId="0" fontId="3" fillId="0" borderId="24" xfId="0" applyFont="1" applyBorder="1"/>
    <xf numFmtId="0" fontId="0" fillId="0" borderId="1" xfId="0" applyBorder="1"/>
    <xf numFmtId="0" fontId="0" fillId="0" borderId="1" xfId="0" applyBorder="1" applyAlignment="1">
      <alignment horizontal="left"/>
    </xf>
    <xf numFmtId="3" fontId="3" fillId="0" borderId="0" xfId="0" applyNumberFormat="1" applyFont="1"/>
    <xf numFmtId="4" fontId="3" fillId="0" borderId="0" xfId="0" applyNumberFormat="1" applyFont="1"/>
    <xf numFmtId="4" fontId="1" fillId="0" borderId="0" xfId="1" applyNumberFormat="1"/>
    <xf numFmtId="0" fontId="2" fillId="0" borderId="1" xfId="0" applyFont="1" applyBorder="1" applyAlignment="1">
      <alignment horizontal="left" vertical="center"/>
    </xf>
    <xf numFmtId="0" fontId="16" fillId="0" borderId="1" xfId="0" applyFont="1" applyBorder="1"/>
    <xf numFmtId="0" fontId="3" fillId="0" borderId="10" xfId="0" applyFont="1" applyBorder="1"/>
    <xf numFmtId="0" fontId="17" fillId="0" borderId="1" xfId="0" applyFont="1" applyBorder="1" applyAlignment="1">
      <alignment horizontal="left"/>
    </xf>
    <xf numFmtId="0" fontId="8" fillId="0" borderId="1" xfId="0" applyFont="1" applyBorder="1" applyAlignment="1">
      <alignment horizontal="left"/>
    </xf>
    <xf numFmtId="0" fontId="0" fillId="0" borderId="0" xfId="0" applyAlignment="1">
      <alignment vertical="center"/>
    </xf>
    <xf numFmtId="0" fontId="18" fillId="0" borderId="1" xfId="0" applyFont="1" applyBorder="1" applyAlignment="1">
      <alignment vertical="center"/>
    </xf>
    <xf numFmtId="4" fontId="0" fillId="0" borderId="0" xfId="0" applyNumberFormat="1"/>
    <xf numFmtId="0" fontId="1" fillId="0" borderId="0" xfId="1" applyAlignment="1">
      <alignment vertical="center"/>
    </xf>
    <xf numFmtId="0" fontId="18" fillId="0" borderId="18"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7" xfId="0" applyFont="1" applyBorder="1" applyAlignment="1">
      <alignment horizontal="right" vertical="center"/>
    </xf>
    <xf numFmtId="0" fontId="18" fillId="0" borderId="3" xfId="0" applyFont="1" applyBorder="1" applyAlignment="1">
      <alignment horizontal="right" vertical="center"/>
    </xf>
    <xf numFmtId="0" fontId="18" fillId="0" borderId="3" xfId="0" applyFont="1" applyBorder="1" applyAlignment="1">
      <alignment vertical="center"/>
    </xf>
    <xf numFmtId="0" fontId="1" fillId="0" borderId="3" xfId="1" applyBorder="1" applyAlignment="1">
      <alignment vertical="center"/>
    </xf>
    <xf numFmtId="0" fontId="19" fillId="0" borderId="3" xfId="0" applyFont="1" applyBorder="1" applyAlignment="1">
      <alignment vertical="center"/>
    </xf>
    <xf numFmtId="0" fontId="18" fillId="0" borderId="3" xfId="0" applyFont="1" applyBorder="1" applyAlignment="1">
      <alignment vertical="center" wrapText="1"/>
    </xf>
    <xf numFmtId="0" fontId="0" fillId="0" borderId="1" xfId="0" applyBorder="1" applyAlignment="1">
      <alignment horizontal="center" vertical="center" wrapText="1"/>
    </xf>
    <xf numFmtId="0" fontId="21" fillId="5" borderId="1" xfId="0" applyFont="1" applyFill="1" applyBorder="1" applyAlignment="1">
      <alignment horizontal="center"/>
    </xf>
    <xf numFmtId="0" fontId="21" fillId="5" borderId="1" xfId="0" applyFont="1" applyFill="1" applyBorder="1" applyAlignment="1">
      <alignment horizontal="center" wrapText="1"/>
    </xf>
    <xf numFmtId="0" fontId="21" fillId="5" borderId="1" xfId="0" applyFont="1" applyFill="1" applyBorder="1" applyAlignment="1">
      <alignment horizontal="left"/>
    </xf>
    <xf numFmtId="0" fontId="0" fillId="0" borderId="1" xfId="0"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xf>
    <xf numFmtId="0" fontId="18" fillId="0" borderId="0" xfId="0" applyFont="1" applyAlignment="1">
      <alignment vertical="center"/>
    </xf>
    <xf numFmtId="0" fontId="1" fillId="0" borderId="0" xfId="1" applyBorder="1" applyAlignment="1">
      <alignment vertical="center"/>
    </xf>
    <xf numFmtId="0" fontId="1" fillId="0" borderId="1" xfId="1" applyBorder="1" applyAlignment="1">
      <alignment vertical="center"/>
    </xf>
    <xf numFmtId="14" fontId="2" fillId="0" borderId="0" xfId="0" applyNumberFormat="1" applyFont="1"/>
    <xf numFmtId="0" fontId="0" fillId="0" borderId="4" xfId="0" applyBorder="1"/>
    <xf numFmtId="0" fontId="25" fillId="0" borderId="30" xfId="0" applyFont="1" applyBorder="1" applyAlignment="1">
      <alignment horizontal="center" vertical="center" wrapText="1"/>
    </xf>
    <xf numFmtId="0" fontId="18" fillId="0" borderId="34" xfId="0" applyFont="1" applyBorder="1" applyAlignment="1">
      <alignment vertical="center" wrapText="1"/>
    </xf>
    <xf numFmtId="0" fontId="27" fillId="0" borderId="34" xfId="0" applyFont="1" applyBorder="1" applyAlignment="1">
      <alignment vertical="center" wrapText="1"/>
    </xf>
    <xf numFmtId="0" fontId="24" fillId="0" borderId="0" xfId="0" applyFont="1" applyAlignment="1">
      <alignment vertical="center" wrapText="1"/>
    </xf>
    <xf numFmtId="0" fontId="11" fillId="0" borderId="0" xfId="0" applyFont="1" applyAlignment="1">
      <alignment vertical="center"/>
    </xf>
    <xf numFmtId="0" fontId="28" fillId="0" borderId="37" xfId="0" applyFont="1" applyBorder="1" applyAlignment="1">
      <alignment vertical="center" wrapText="1"/>
    </xf>
    <xf numFmtId="0" fontId="28" fillId="0" borderId="38" xfId="0" applyFont="1" applyBorder="1" applyAlignment="1">
      <alignment vertical="center" wrapText="1"/>
    </xf>
    <xf numFmtId="0" fontId="28" fillId="0" borderId="39" xfId="0" applyFont="1" applyBorder="1" applyAlignment="1">
      <alignment vertical="center" wrapText="1"/>
    </xf>
    <xf numFmtId="0" fontId="28" fillId="0" borderId="40" xfId="0" applyFont="1" applyBorder="1" applyAlignment="1">
      <alignment vertical="center" wrapText="1"/>
    </xf>
    <xf numFmtId="0" fontId="29" fillId="6" borderId="1" xfId="0" applyFont="1" applyFill="1" applyBorder="1"/>
    <xf numFmtId="0" fontId="0" fillId="0" borderId="1" xfId="0" applyBorder="1" applyAlignment="1">
      <alignment wrapText="1"/>
    </xf>
    <xf numFmtId="0" fontId="0" fillId="0" borderId="1" xfId="0" applyBorder="1" applyAlignment="1">
      <alignment horizontal="left" wrapText="1"/>
    </xf>
    <xf numFmtId="0" fontId="0" fillId="0" borderId="0" xfId="0" applyAlignment="1">
      <alignment wrapText="1"/>
    </xf>
    <xf numFmtId="0" fontId="0" fillId="0" borderId="1" xfId="0" applyBorder="1" applyAlignment="1">
      <alignment horizontal="center" wrapText="1"/>
    </xf>
    <xf numFmtId="0" fontId="28" fillId="0" borderId="18" xfId="0" applyFont="1" applyBorder="1" applyAlignment="1">
      <alignment vertical="center" wrapText="1"/>
    </xf>
    <xf numFmtId="0" fontId="28" fillId="0" borderId="2" xfId="0" applyFont="1" applyBorder="1" applyAlignment="1">
      <alignment vertical="center" wrapText="1"/>
    </xf>
    <xf numFmtId="0" fontId="28" fillId="0" borderId="27" xfId="0" applyFont="1" applyBorder="1" applyAlignment="1">
      <alignment vertical="center" wrapText="1"/>
    </xf>
    <xf numFmtId="0" fontId="28" fillId="0" borderId="3" xfId="0" applyFont="1" applyBorder="1" applyAlignment="1">
      <alignment vertical="center" wrapText="1"/>
    </xf>
    <xf numFmtId="9" fontId="28" fillId="0" borderId="3" xfId="0" applyNumberFormat="1" applyFont="1" applyBorder="1" applyAlignment="1">
      <alignment horizontal="right" vertical="center" wrapText="1"/>
    </xf>
    <xf numFmtId="17" fontId="2" fillId="0" borderId="0" xfId="0" applyNumberFormat="1" applyFont="1"/>
    <xf numFmtId="0" fontId="30" fillId="3" borderId="1"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23" xfId="0" applyFont="1" applyBorder="1" applyAlignment="1">
      <alignment horizontal="right" vertical="center" wrapText="1"/>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2" xfId="0" applyFont="1" applyBorder="1" applyAlignment="1">
      <alignment horizontal="center" vertical="center" wrapText="1"/>
    </xf>
    <xf numFmtId="0" fontId="22" fillId="3" borderId="1" xfId="0" applyFont="1" applyFill="1" applyBorder="1" applyAlignment="1">
      <alignment horizontal="center" vertical="center"/>
    </xf>
    <xf numFmtId="0" fontId="25" fillId="0" borderId="28" xfId="0" applyFont="1" applyBorder="1" applyAlignment="1">
      <alignment vertical="center" wrapText="1"/>
    </xf>
    <xf numFmtId="0" fontId="25" fillId="0" borderId="30" xfId="0" applyFont="1" applyBorder="1" applyAlignment="1">
      <alignmen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6" fillId="0" borderId="35" xfId="0" applyFont="1" applyBorder="1" applyAlignment="1">
      <alignment vertical="center" wrapText="1"/>
    </xf>
    <xf numFmtId="0" fontId="26" fillId="0" borderId="36" xfId="0" applyFont="1" applyBorder="1" applyAlignment="1">
      <alignment vertical="center" wrapText="1"/>
    </xf>
    <xf numFmtId="0" fontId="26" fillId="0" borderId="32" xfId="0" applyFont="1" applyBorder="1" applyAlignment="1">
      <alignment vertical="center" wrapText="1"/>
    </xf>
    <xf numFmtId="0" fontId="26" fillId="0" borderId="0" xfId="0" applyFont="1" applyAlignment="1">
      <alignment vertical="center" wrapText="1"/>
    </xf>
    <xf numFmtId="0" fontId="18" fillId="0" borderId="32" xfId="0" applyFont="1" applyBorder="1" applyAlignment="1">
      <alignment vertical="center" wrapText="1"/>
    </xf>
    <xf numFmtId="0" fontId="18" fillId="0" borderId="0" xfId="0" applyFont="1" applyAlignment="1">
      <alignment vertical="center" wrapText="1"/>
    </xf>
    <xf numFmtId="0" fontId="18" fillId="0" borderId="31" xfId="0" applyFont="1" applyBorder="1" applyAlignment="1">
      <alignment vertical="center" wrapText="1"/>
    </xf>
    <xf numFmtId="0" fontId="18" fillId="0" borderId="33" xfId="0" applyFont="1" applyBorder="1" applyAlignment="1">
      <alignment vertical="center" wrapText="1"/>
    </xf>
    <xf numFmtId="0" fontId="29" fillId="6"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girraj.jangid@ltinsurance.com" TargetMode="External"/><Relationship Id="rId21" Type="http://schemas.openxmlformats.org/officeDocument/2006/relationships/hyperlink" Target="mailto:devdhekar@hpcl.in" TargetMode="External"/><Relationship Id="rId34" Type="http://schemas.openxmlformats.org/officeDocument/2006/relationships/hyperlink" Target="mailto:ravikumark@cholamsipl.com" TargetMode="External"/><Relationship Id="rId42" Type="http://schemas.openxmlformats.org/officeDocument/2006/relationships/hyperlink" Target="mailto:cashless@hitpa.co.in" TargetMode="External"/><Relationship Id="rId47" Type="http://schemas.openxmlformats.org/officeDocument/2006/relationships/hyperlink" Target="mailto:customercare@cignattk.in" TargetMode="External"/><Relationship Id="rId50" Type="http://schemas.openxmlformats.org/officeDocument/2006/relationships/hyperlink" Target="mailto:providerassistance@Cignattk.in" TargetMode="External"/><Relationship Id="rId55" Type="http://schemas.openxmlformats.org/officeDocument/2006/relationships/hyperlink" Target="mailto:biswajit.amin@mediassistindiaa.com" TargetMode="External"/><Relationship Id="rId63" Type="http://schemas.openxmlformats.org/officeDocument/2006/relationships/hyperlink" Target="mailto:Abhishek1024198@medibuddy.in" TargetMode="External"/><Relationship Id="rId7" Type="http://schemas.openxmlformats.org/officeDocument/2006/relationships/hyperlink" Target="mailto:networkdr@vipulmedcorp.com" TargetMode="External"/><Relationship Id="rId2" Type="http://schemas.openxmlformats.org/officeDocument/2006/relationships/hyperlink" Target="mailto:snagwekar@mdindia.com" TargetMode="External"/><Relationship Id="rId16" Type="http://schemas.openxmlformats.org/officeDocument/2006/relationships/hyperlink" Target="mailto:hat.network@bajajallianz.co.in" TargetMode="External"/><Relationship Id="rId29" Type="http://schemas.openxmlformats.org/officeDocument/2006/relationships/hyperlink" Target="mailto:cashless@iffcotokio.co.in" TargetMode="External"/><Relationship Id="rId11" Type="http://schemas.openxmlformats.org/officeDocument/2006/relationships/hyperlink" Target="mailto:nsp@vipulmedcorp.com" TargetMode="External"/><Relationship Id="rId24" Type="http://schemas.openxmlformats.org/officeDocument/2006/relationships/hyperlink" Target="mailto:mumbai@vipulmedcorp.com" TargetMode="External"/><Relationship Id="rId32" Type="http://schemas.openxmlformats.org/officeDocument/2006/relationships/hyperlink" Target="mailto:crm8@healthindiatpa.com" TargetMode="External"/><Relationship Id="rId37" Type="http://schemas.openxmlformats.org/officeDocument/2006/relationships/hyperlink" Target="mailto:cashless@mediassistindia.com" TargetMode="External"/><Relationship Id="rId40" Type="http://schemas.openxmlformats.org/officeDocument/2006/relationships/hyperlink" Target="mailto:pamumbai@mediassistindia.com" TargetMode="External"/><Relationship Id="rId45" Type="http://schemas.openxmlformats.org/officeDocument/2006/relationships/hyperlink" Target="mailto:nurseline.mumbai@uhcindia.com" TargetMode="External"/><Relationship Id="rId53" Type="http://schemas.openxmlformats.org/officeDocument/2006/relationships/hyperlink" Target="mailto:cashless@anmolmedicare.com" TargetMode="External"/><Relationship Id="rId58" Type="http://schemas.openxmlformats.org/officeDocument/2006/relationships/hyperlink" Target="mailto:preauth@hdfcergo.com" TargetMode="External"/><Relationship Id="rId5" Type="http://schemas.openxmlformats.org/officeDocument/2006/relationships/hyperlink" Target="mailto:cashless@rakshatpa.com" TargetMode="External"/><Relationship Id="rId61" Type="http://schemas.openxmlformats.org/officeDocument/2006/relationships/hyperlink" Target="mailto:parkmediclaim@gmail.com" TargetMode="External"/><Relationship Id="rId19" Type="http://schemas.openxmlformats.org/officeDocument/2006/relationships/hyperlink" Target="mailto:care@ericsontpa.com" TargetMode="External"/><Relationship Id="rId14" Type="http://schemas.openxmlformats.org/officeDocument/2006/relationships/hyperlink" Target="mailto:shrikant.sawant@bajajallianz.co.in" TargetMode="External"/><Relationship Id="rId22" Type="http://schemas.openxmlformats.org/officeDocument/2006/relationships/hyperlink" Target="mailto:cashless@vipulmedcorp.com" TargetMode="External"/><Relationship Id="rId27" Type="http://schemas.openxmlformats.org/officeDocument/2006/relationships/hyperlink" Target="mailto:hat@bajajallianz.co.in" TargetMode="External"/><Relationship Id="rId30" Type="http://schemas.openxmlformats.org/officeDocument/2006/relationships/hyperlink" Target="mailto:vinodk@fhpl.net" TargetMode="External"/><Relationship Id="rId35" Type="http://schemas.openxmlformats.org/officeDocument/2006/relationships/hyperlink" Target="mailto:pradeepS@cholams.murugappa.com" TargetMode="External"/><Relationship Id="rId43" Type="http://schemas.openxmlformats.org/officeDocument/2006/relationships/hyperlink" Target="mailto:arun.gadekar@hitpa.co.in" TargetMode="External"/><Relationship Id="rId48" Type="http://schemas.openxmlformats.org/officeDocument/2006/relationships/hyperlink" Target="mailto:preauth@vidalhealthtpa.com" TargetMode="External"/><Relationship Id="rId56" Type="http://schemas.openxmlformats.org/officeDocument/2006/relationships/hyperlink" Target="mailto:sumit.chawan@rfhospital.org" TargetMode="External"/><Relationship Id="rId64" Type="http://schemas.openxmlformats.org/officeDocument/2006/relationships/hyperlink" Target="mailto:enrollmum@vidalhealthtpa.com" TargetMode="External"/><Relationship Id="rId8" Type="http://schemas.openxmlformats.org/officeDocument/2006/relationships/hyperlink" Target="mailto:corpcashless@vipulmedcorp.com" TargetMode="External"/><Relationship Id="rId51" Type="http://schemas.openxmlformats.org/officeDocument/2006/relationships/hyperlink" Target="mailto:heritagecashlesskol@gmail.com" TargetMode="External"/><Relationship Id="rId3" Type="http://schemas.openxmlformats.org/officeDocument/2006/relationships/hyperlink" Target="mailto:ihealthcare@icicilombard.com" TargetMode="External"/><Relationship Id="rId12" Type="http://schemas.openxmlformats.org/officeDocument/2006/relationships/hyperlink" Target="mailto:preauth@bajajallianz.co.in" TargetMode="External"/><Relationship Id="rId17" Type="http://schemas.openxmlformats.org/officeDocument/2006/relationships/hyperlink" Target="mailto:Sachin.Belhekar@ril.com" TargetMode="External"/><Relationship Id="rId25" Type="http://schemas.openxmlformats.org/officeDocument/2006/relationships/hyperlink" Target="mailto:yashvardhanrana@emeditek.com" TargetMode="External"/><Relationship Id="rId33" Type="http://schemas.openxmlformats.org/officeDocument/2006/relationships/hyperlink" Target="mailto:crminbound@cholams.murugappa.com" TargetMode="External"/><Relationship Id="rId38" Type="http://schemas.openxmlformats.org/officeDocument/2006/relationships/hyperlink" Target="mailto:info@geninsindia.com" TargetMode="External"/><Relationship Id="rId46" Type="http://schemas.openxmlformats.org/officeDocument/2006/relationships/hyperlink" Target="mailto:cashlessmumbai@rakshatpa.com" TargetMode="External"/><Relationship Id="rId59" Type="http://schemas.openxmlformats.org/officeDocument/2006/relationships/hyperlink" Target="mailto:al.request@paramounttpa.com" TargetMode="External"/><Relationship Id="rId20" Type="http://schemas.openxmlformats.org/officeDocument/2006/relationships/hyperlink" Target="mailto:shaileshs@hpcl.co.in" TargetMode="External"/><Relationship Id="rId41" Type="http://schemas.openxmlformats.org/officeDocument/2006/relationships/hyperlink" Target="mailto:cashless.hhtplmumbai@bajoria.in" TargetMode="External"/><Relationship Id="rId54" Type="http://schemas.openxmlformats.org/officeDocument/2006/relationships/hyperlink" Target="mailto:mumbaipreauth@fhpl.net" TargetMode="External"/><Relationship Id="rId62" Type="http://schemas.openxmlformats.org/officeDocument/2006/relationships/hyperlink" Target="mailto:Nakula.Swain@hccindia.com" TargetMode="External"/><Relationship Id="rId1" Type="http://schemas.openxmlformats.org/officeDocument/2006/relationships/hyperlink" Target="mailto:asingh@mdindia.com" TargetMode="External"/><Relationship Id="rId6" Type="http://schemas.openxmlformats.org/officeDocument/2006/relationships/hyperlink" Target="mailto:networkdr@vipulmedcorp.com" TargetMode="External"/><Relationship Id="rId15" Type="http://schemas.openxmlformats.org/officeDocument/2006/relationships/hyperlink" Target="mailto:abhijeet.ghosh@bajajallianz.co.in" TargetMode="External"/><Relationship Id="rId23" Type="http://schemas.openxmlformats.org/officeDocument/2006/relationships/hyperlink" Target="mailto:callcentre@vipulmedcorp.com" TargetMode="External"/><Relationship Id="rId28" Type="http://schemas.openxmlformats.org/officeDocument/2006/relationships/hyperlink" Target="mailto:drnsubodh@gmail.com" TargetMode="External"/><Relationship Id="rId36" Type="http://schemas.openxmlformats.org/officeDocument/2006/relationships/hyperlink" Target="mailto:cashlessmumbai@medsave.in" TargetMode="External"/><Relationship Id="rId49" Type="http://schemas.openxmlformats.org/officeDocument/2006/relationships/hyperlink" Target="mailto:Sunil.Jadhav@Cignattk.in" TargetMode="External"/><Relationship Id="rId57" Type="http://schemas.openxmlformats.org/officeDocument/2006/relationships/hyperlink" Target="mailto:al.responce@paramounttpa.com" TargetMode="External"/><Relationship Id="rId10" Type="http://schemas.openxmlformats.org/officeDocument/2006/relationships/hyperlink" Target="mailto:network@vipulmedcorp.com" TargetMode="External"/><Relationship Id="rId31" Type="http://schemas.openxmlformats.org/officeDocument/2006/relationships/hyperlink" Target="mailto:crm@healthindiatpa.com" TargetMode="External"/><Relationship Id="rId44" Type="http://schemas.openxmlformats.org/officeDocument/2006/relationships/hyperlink" Target="mailto:nurseline@uhcpindia.com" TargetMode="External"/><Relationship Id="rId52" Type="http://schemas.openxmlformats.org/officeDocument/2006/relationships/hyperlink" Target="mailto:customer.care@ghpltpa.com" TargetMode="External"/><Relationship Id="rId60" Type="http://schemas.openxmlformats.org/officeDocument/2006/relationships/hyperlink" Target="mailto:networkdr@vipulmedcorp.com" TargetMode="External"/><Relationship Id="rId65" Type="http://schemas.openxmlformats.org/officeDocument/2006/relationships/printerSettings" Target="../printerSettings/printerSettings1.bin"/><Relationship Id="rId4" Type="http://schemas.openxmlformats.org/officeDocument/2006/relationships/hyperlink" Target="mailto:cashless@dhs-india.com" TargetMode="External"/><Relationship Id="rId9" Type="http://schemas.openxmlformats.org/officeDocument/2006/relationships/hyperlink" Target="mailto:corpcashless@vipulmedcorp.com" TargetMode="External"/><Relationship Id="rId13" Type="http://schemas.openxmlformats.org/officeDocument/2006/relationships/hyperlink" Target="mailto:hat.network@bajajallianz.co.in" TargetMode="External"/><Relationship Id="rId18" Type="http://schemas.openxmlformats.org/officeDocument/2006/relationships/hyperlink" Target="mailto:Aone.doctors@ril.com" TargetMode="External"/><Relationship Id="rId39" Type="http://schemas.openxmlformats.org/officeDocument/2006/relationships/hyperlink" Target="mailto:cashless@fgili.onmicrosoft.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rovider.reliancegeneral.co.in/" TargetMode="External"/><Relationship Id="rId7" Type="http://schemas.openxmlformats.org/officeDocument/2006/relationships/printerSettings" Target="../printerSettings/printerSettings2.bin"/><Relationship Id="rId2" Type="http://schemas.openxmlformats.org/officeDocument/2006/relationships/hyperlink" Target="https://healthconnect.religarehealthinsurance.com/Intranet/IntranetHome?Type=Provider" TargetMode="External"/><Relationship Id="rId1" Type="http://schemas.openxmlformats.org/officeDocument/2006/relationships/hyperlink" Target="mailto:Abhishek1024198@medibuddy.in" TargetMode="External"/><Relationship Id="rId6" Type="http://schemas.openxmlformats.org/officeDocument/2006/relationships/hyperlink" Target="mailto:sir51614@hat.co.in" TargetMode="External"/><Relationship Id="rId5" Type="http://schemas.openxmlformats.org/officeDocument/2006/relationships/hyperlink" Target="https://10.43.2.126:8443/ameyowebaccess/en/&#160;" TargetMode="External"/><Relationship Id="rId4" Type="http://schemas.openxmlformats.org/officeDocument/2006/relationships/hyperlink" Target="mailto:reliance@1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Rfh@1234" TargetMode="External"/><Relationship Id="rId13" Type="http://schemas.openxmlformats.org/officeDocument/2006/relationships/hyperlink" Target="mailto:Rfh@1234" TargetMode="External"/><Relationship Id="rId18" Type="http://schemas.openxmlformats.org/officeDocument/2006/relationships/hyperlink" Target="mailto:Rfh@1234" TargetMode="External"/><Relationship Id="rId26" Type="http://schemas.openxmlformats.org/officeDocument/2006/relationships/hyperlink" Target="mailto:Rfh@1234" TargetMode="External"/><Relationship Id="rId3" Type="http://schemas.openxmlformats.org/officeDocument/2006/relationships/hyperlink" Target="mailto:Rfh@1234" TargetMode="External"/><Relationship Id="rId21" Type="http://schemas.openxmlformats.org/officeDocument/2006/relationships/hyperlink" Target="mailto:Rfh@1234" TargetMode="External"/><Relationship Id="rId7" Type="http://schemas.openxmlformats.org/officeDocument/2006/relationships/hyperlink" Target="mailto:Rfh@1234" TargetMode="External"/><Relationship Id="rId12" Type="http://schemas.openxmlformats.org/officeDocument/2006/relationships/hyperlink" Target="mailto:Rfh@1234" TargetMode="External"/><Relationship Id="rId17" Type="http://schemas.openxmlformats.org/officeDocument/2006/relationships/hyperlink" Target="mailto:Rfh@1234" TargetMode="External"/><Relationship Id="rId25" Type="http://schemas.openxmlformats.org/officeDocument/2006/relationships/hyperlink" Target="mailto:Rfh@1234" TargetMode="External"/><Relationship Id="rId2" Type="http://schemas.openxmlformats.org/officeDocument/2006/relationships/hyperlink" Target="mailto:Rfh@1234" TargetMode="External"/><Relationship Id="rId16" Type="http://schemas.openxmlformats.org/officeDocument/2006/relationships/hyperlink" Target="mailto:Rfh@1234" TargetMode="External"/><Relationship Id="rId20" Type="http://schemas.openxmlformats.org/officeDocument/2006/relationships/hyperlink" Target="mailto:Rfh@1234" TargetMode="External"/><Relationship Id="rId29" Type="http://schemas.openxmlformats.org/officeDocument/2006/relationships/hyperlink" Target="mailto:Rfh@1234" TargetMode="External"/><Relationship Id="rId1" Type="http://schemas.openxmlformats.org/officeDocument/2006/relationships/hyperlink" Target="mailto:Rfh@1234" TargetMode="External"/><Relationship Id="rId6" Type="http://schemas.openxmlformats.org/officeDocument/2006/relationships/hyperlink" Target="mailto:Rfh@1234" TargetMode="External"/><Relationship Id="rId11" Type="http://schemas.openxmlformats.org/officeDocument/2006/relationships/hyperlink" Target="mailto:Rfh@1234" TargetMode="External"/><Relationship Id="rId24" Type="http://schemas.openxmlformats.org/officeDocument/2006/relationships/hyperlink" Target="mailto:Rfh@1234" TargetMode="External"/><Relationship Id="rId5" Type="http://schemas.openxmlformats.org/officeDocument/2006/relationships/hyperlink" Target="mailto:Rfh@1234" TargetMode="External"/><Relationship Id="rId15" Type="http://schemas.openxmlformats.org/officeDocument/2006/relationships/hyperlink" Target="mailto:Rfh@1234" TargetMode="External"/><Relationship Id="rId23" Type="http://schemas.openxmlformats.org/officeDocument/2006/relationships/hyperlink" Target="mailto:Rfh@1234" TargetMode="External"/><Relationship Id="rId28" Type="http://schemas.openxmlformats.org/officeDocument/2006/relationships/hyperlink" Target="mailto:Rfh@1234" TargetMode="External"/><Relationship Id="rId10" Type="http://schemas.openxmlformats.org/officeDocument/2006/relationships/hyperlink" Target="mailto:Rfh@1234" TargetMode="External"/><Relationship Id="rId19" Type="http://schemas.openxmlformats.org/officeDocument/2006/relationships/hyperlink" Target="mailto:Rfh@1234" TargetMode="External"/><Relationship Id="rId4" Type="http://schemas.openxmlformats.org/officeDocument/2006/relationships/hyperlink" Target="mailto:Rfh@1234" TargetMode="External"/><Relationship Id="rId9" Type="http://schemas.openxmlformats.org/officeDocument/2006/relationships/hyperlink" Target="mailto:Rfh@1234" TargetMode="External"/><Relationship Id="rId14" Type="http://schemas.openxmlformats.org/officeDocument/2006/relationships/hyperlink" Target="mailto:Rfh@1234" TargetMode="External"/><Relationship Id="rId22" Type="http://schemas.openxmlformats.org/officeDocument/2006/relationships/hyperlink" Target="mailto:Rfh@1234" TargetMode="External"/><Relationship Id="rId27" Type="http://schemas.openxmlformats.org/officeDocument/2006/relationships/hyperlink" Target="mailto:Rfh@1234" TargetMode="External"/><Relationship Id="rId30"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44"/>
  <sheetViews>
    <sheetView workbookViewId="0">
      <selection activeCell="G32" sqref="G32"/>
    </sheetView>
  </sheetViews>
  <sheetFormatPr defaultColWidth="2.7109375" defaultRowHeight="12.75"/>
  <cols>
    <col min="1" max="1" width="2.7109375" style="1"/>
    <col min="2" max="2" width="7.5703125" style="16" bestFit="1" customWidth="1"/>
    <col min="3" max="3" width="18.5703125" style="1" customWidth="1"/>
    <col min="4" max="4" width="37.140625" style="1" bestFit="1" customWidth="1"/>
    <col min="5" max="5" width="30.140625" style="1" bestFit="1" customWidth="1"/>
    <col min="6" max="6" width="25.140625" style="2" bestFit="1" customWidth="1"/>
    <col min="7" max="7" width="31.28515625" style="1" bestFit="1" customWidth="1"/>
    <col min="8" max="8" width="13.42578125" style="1" bestFit="1" customWidth="1"/>
    <col min="9" max="9" width="14" style="1" bestFit="1" customWidth="1"/>
    <col min="10" max="10" width="14.5703125" style="1" bestFit="1" customWidth="1"/>
    <col min="11" max="11" width="14.140625" style="1" customWidth="1"/>
    <col min="12" max="12" width="20.28515625" style="1" bestFit="1" customWidth="1"/>
    <col min="13" max="13" width="8" style="1" bestFit="1" customWidth="1"/>
    <col min="14" max="14" width="11.28515625" style="1" bestFit="1" customWidth="1"/>
    <col min="15" max="15" width="11.7109375" style="1" bestFit="1" customWidth="1"/>
    <col min="16" max="16384" width="2.7109375" style="1"/>
  </cols>
  <sheetData>
    <row r="1" spans="2:15" ht="13.5" thickBot="1"/>
    <row r="2" spans="2:15" ht="13.5" thickBot="1">
      <c r="B2" s="60" t="s">
        <v>0</v>
      </c>
      <c r="C2" s="36" t="s">
        <v>1</v>
      </c>
      <c r="D2" s="37" t="s">
        <v>2</v>
      </c>
      <c r="E2" s="37" t="s">
        <v>3</v>
      </c>
      <c r="F2" s="38" t="s">
        <v>4</v>
      </c>
      <c r="G2" s="3"/>
      <c r="H2" s="4"/>
    </row>
    <row r="3" spans="2:15" ht="15">
      <c r="B3" s="62"/>
      <c r="C3" s="42" t="s">
        <v>5</v>
      </c>
      <c r="D3" s="10" t="s">
        <v>6</v>
      </c>
      <c r="E3" s="39" t="s">
        <v>7</v>
      </c>
      <c r="F3" s="40">
        <v>7619386053</v>
      </c>
      <c r="G3" s="47" t="s">
        <v>8</v>
      </c>
      <c r="H3" s="4" t="s">
        <v>9</v>
      </c>
    </row>
    <row r="4" spans="2:15">
      <c r="B4" s="61">
        <v>1</v>
      </c>
      <c r="C4" s="28"/>
      <c r="D4" s="8" t="s">
        <v>10</v>
      </c>
      <c r="E4" s="4" t="s">
        <v>11</v>
      </c>
      <c r="F4" s="6">
        <v>9320354732</v>
      </c>
      <c r="G4" s="3" t="s">
        <v>12</v>
      </c>
      <c r="H4" s="4">
        <v>9320354735</v>
      </c>
      <c r="I4" s="9" t="s">
        <v>13</v>
      </c>
      <c r="J4" s="1">
        <v>67673838</v>
      </c>
    </row>
    <row r="5" spans="2:15">
      <c r="B5" s="61"/>
      <c r="C5" s="5" t="s">
        <v>14</v>
      </c>
      <c r="D5" s="10" t="s">
        <v>15</v>
      </c>
      <c r="E5" s="4" t="s">
        <v>16</v>
      </c>
      <c r="F5" s="6">
        <v>9320355461</v>
      </c>
      <c r="G5" s="3" t="s">
        <v>17</v>
      </c>
      <c r="H5" s="4">
        <v>9320354163</v>
      </c>
    </row>
    <row r="6" spans="2:15">
      <c r="B6" s="61"/>
      <c r="C6" s="5">
        <v>9320357784</v>
      </c>
      <c r="D6" s="8"/>
      <c r="E6" s="4"/>
      <c r="F6" s="6" t="s">
        <v>18</v>
      </c>
      <c r="G6" s="3"/>
      <c r="H6" s="4"/>
    </row>
    <row r="7" spans="2:15">
      <c r="B7" s="61"/>
      <c r="C7" s="5"/>
      <c r="D7" s="8" t="s">
        <v>19</v>
      </c>
      <c r="E7" s="4" t="s">
        <v>13</v>
      </c>
      <c r="F7" s="6">
        <v>7710017276</v>
      </c>
    </row>
    <row r="8" spans="2:15" ht="15">
      <c r="B8" s="61"/>
      <c r="C8" s="5"/>
      <c r="D8" s="47" t="s">
        <v>20</v>
      </c>
      <c r="E8" s="4"/>
      <c r="F8" s="6"/>
    </row>
    <row r="9" spans="2:15">
      <c r="B9" s="61"/>
      <c r="C9" s="5"/>
      <c r="D9" s="4"/>
      <c r="E9" s="4"/>
      <c r="F9" s="6"/>
    </row>
    <row r="10" spans="2:15" ht="13.5" thickBot="1">
      <c r="B10" s="61">
        <v>2</v>
      </c>
      <c r="C10" s="28" t="s">
        <v>21</v>
      </c>
      <c r="D10" s="4" t="s">
        <v>22</v>
      </c>
      <c r="E10" s="4" t="s">
        <v>23</v>
      </c>
      <c r="F10" s="6" t="s">
        <v>24</v>
      </c>
      <c r="G10" s="11" t="s">
        <v>25</v>
      </c>
    </row>
    <row r="11" spans="2:15" ht="13.5" thickBot="1">
      <c r="B11" s="61"/>
      <c r="C11" s="5"/>
      <c r="D11" s="8" t="s">
        <v>26</v>
      </c>
      <c r="E11" s="4" t="s">
        <v>27</v>
      </c>
      <c r="F11" s="6"/>
      <c r="G11" s="12" t="s">
        <v>28</v>
      </c>
      <c r="H11" s="12" t="s">
        <v>29</v>
      </c>
      <c r="I11" s="12" t="s">
        <v>30</v>
      </c>
      <c r="J11" s="12" t="s">
        <v>31</v>
      </c>
      <c r="K11" s="12" t="s">
        <v>32</v>
      </c>
      <c r="L11" s="12" t="s">
        <v>33</v>
      </c>
      <c r="M11" s="12" t="s">
        <v>34</v>
      </c>
      <c r="N11" s="12" t="s">
        <v>35</v>
      </c>
      <c r="O11" s="12" t="s">
        <v>36</v>
      </c>
    </row>
    <row r="12" spans="2:15" ht="13.5" thickBot="1">
      <c r="B12" s="61"/>
      <c r="C12" s="5"/>
      <c r="D12" s="4"/>
      <c r="E12" s="4"/>
      <c r="F12" s="6"/>
      <c r="G12" s="13" t="s">
        <v>37</v>
      </c>
      <c r="H12" s="13">
        <v>1246462</v>
      </c>
      <c r="I12" s="13" t="s">
        <v>38</v>
      </c>
      <c r="J12" s="13" t="s">
        <v>39</v>
      </c>
      <c r="K12" s="13" t="s">
        <v>40</v>
      </c>
      <c r="L12" s="13" t="s">
        <v>41</v>
      </c>
      <c r="M12" s="13" t="s">
        <v>42</v>
      </c>
      <c r="N12" s="13" t="s">
        <v>43</v>
      </c>
      <c r="O12" s="13" t="s">
        <v>44</v>
      </c>
    </row>
    <row r="13" spans="2:15" ht="15">
      <c r="B13" s="61">
        <v>3</v>
      </c>
      <c r="C13" s="28" t="s">
        <v>45</v>
      </c>
      <c r="D13" s="41" t="s">
        <v>46</v>
      </c>
      <c r="E13" s="4" t="s">
        <v>47</v>
      </c>
      <c r="F13" s="6" t="s">
        <v>48</v>
      </c>
      <c r="G13" s="1" t="s">
        <v>49</v>
      </c>
    </row>
    <row r="14" spans="2:15" ht="15">
      <c r="B14" s="61"/>
      <c r="C14" s="5"/>
      <c r="D14" s="41" t="s">
        <v>50</v>
      </c>
      <c r="E14" s="4" t="s">
        <v>51</v>
      </c>
      <c r="F14" s="6">
        <v>9322791382</v>
      </c>
    </row>
    <row r="15" spans="2:15">
      <c r="B15" s="61"/>
      <c r="C15" s="5"/>
      <c r="D15" s="4"/>
      <c r="E15" s="4" t="s">
        <v>52</v>
      </c>
      <c r="F15" s="6" t="s">
        <v>53</v>
      </c>
    </row>
    <row r="16" spans="2:15">
      <c r="B16" s="61"/>
      <c r="C16" s="5"/>
      <c r="D16" s="4"/>
      <c r="E16" s="4"/>
      <c r="F16" s="6"/>
      <c r="I16" s="33"/>
    </row>
    <row r="17" spans="2:15" ht="15">
      <c r="B17" s="61">
        <v>4</v>
      </c>
      <c r="C17" s="28" t="s">
        <v>54</v>
      </c>
      <c r="D17" s="41" t="s">
        <v>55</v>
      </c>
      <c r="E17" s="4" t="s">
        <v>56</v>
      </c>
      <c r="F17" s="6" t="s">
        <v>57</v>
      </c>
      <c r="G17" s="33"/>
      <c r="H17" s="16"/>
      <c r="I17" s="19">
        <v>327078</v>
      </c>
    </row>
    <row r="18" spans="2:15">
      <c r="B18" s="61"/>
      <c r="C18" s="28"/>
      <c r="D18" s="4"/>
      <c r="E18" s="4"/>
      <c r="F18" s="6" t="s">
        <v>58</v>
      </c>
      <c r="I18" s="19">
        <v>163536</v>
      </c>
      <c r="J18" s="16"/>
    </row>
    <row r="19" spans="2:15">
      <c r="B19" s="61"/>
      <c r="C19" s="5"/>
      <c r="D19" s="4"/>
      <c r="E19" s="4"/>
      <c r="F19" s="6"/>
      <c r="I19" s="19">
        <f>SUM(I17:I18)</f>
        <v>490614</v>
      </c>
      <c r="J19" s="19"/>
    </row>
    <row r="20" spans="2:15" ht="63" customHeight="1">
      <c r="B20" s="61">
        <v>5</v>
      </c>
      <c r="C20" s="28" t="s">
        <v>59</v>
      </c>
      <c r="D20" s="8" t="s">
        <v>60</v>
      </c>
      <c r="E20" s="4" t="s">
        <v>61</v>
      </c>
      <c r="F20" s="43">
        <v>62296677</v>
      </c>
      <c r="H20" s="19"/>
      <c r="I20" s="16"/>
      <c r="J20" s="19"/>
    </row>
    <row r="21" spans="2:15">
      <c r="B21" s="61"/>
      <c r="C21" s="28"/>
      <c r="D21" s="14" t="s">
        <v>62</v>
      </c>
      <c r="E21" s="4" t="s">
        <v>63</v>
      </c>
      <c r="F21" s="6">
        <v>18001027477</v>
      </c>
      <c r="I21" s="19"/>
    </row>
    <row r="22" spans="2:15">
      <c r="B22" s="61"/>
      <c r="C22" s="28"/>
      <c r="D22" s="14" t="s">
        <v>64</v>
      </c>
      <c r="E22" s="4"/>
      <c r="F22" s="6"/>
      <c r="H22" s="19"/>
      <c r="I22" s="67"/>
      <c r="J22" s="19"/>
      <c r="O22" s="19"/>
    </row>
    <row r="23" spans="2:15">
      <c r="B23" s="61"/>
      <c r="C23" s="5"/>
      <c r="D23" s="8" t="s">
        <v>60</v>
      </c>
      <c r="E23" s="4" t="s">
        <v>65</v>
      </c>
      <c r="F23" s="6">
        <v>9323446630</v>
      </c>
      <c r="H23" s="19"/>
      <c r="I23" s="67"/>
      <c r="J23" s="19"/>
    </row>
    <row r="24" spans="2:15" ht="15">
      <c r="B24" s="61"/>
      <c r="C24" s="5"/>
      <c r="D24" s="8" t="s">
        <v>60</v>
      </c>
      <c r="E24" s="4"/>
      <c r="F24" s="6">
        <v>40764545</v>
      </c>
      <c r="H24" s="32"/>
      <c r="I24" s="19"/>
      <c r="J24" s="19"/>
      <c r="O24" s="19"/>
    </row>
    <row r="25" spans="2:15" ht="15">
      <c r="B25" s="61"/>
      <c r="C25" s="5"/>
      <c r="D25" s="8" t="s">
        <v>66</v>
      </c>
      <c r="E25" s="4"/>
      <c r="F25" s="6" t="s">
        <v>67</v>
      </c>
      <c r="G25" s="19">
        <v>40764545</v>
      </c>
      <c r="H25" s="32"/>
      <c r="I25" s="68"/>
    </row>
    <row r="26" spans="2:15">
      <c r="B26" s="61"/>
      <c r="C26" s="5"/>
      <c r="D26" s="8" t="s">
        <v>68</v>
      </c>
      <c r="E26" s="4" t="s">
        <v>69</v>
      </c>
      <c r="F26" s="6">
        <v>8450957103</v>
      </c>
      <c r="H26" s="33"/>
      <c r="I26" s="33"/>
    </row>
    <row r="27" spans="2:15">
      <c r="B27" s="61"/>
      <c r="C27" s="5"/>
      <c r="D27" s="8" t="s">
        <v>70</v>
      </c>
      <c r="E27" s="4"/>
      <c r="F27" s="6"/>
      <c r="H27" s="66"/>
      <c r="I27" s="67"/>
      <c r="J27" s="16"/>
    </row>
    <row r="28" spans="2:15">
      <c r="B28" s="61"/>
      <c r="C28" s="5"/>
      <c r="D28" s="14" t="s">
        <v>71</v>
      </c>
      <c r="E28" s="8"/>
      <c r="F28" s="6"/>
      <c r="G28" s="19"/>
      <c r="H28" s="33"/>
      <c r="I28" s="19"/>
    </row>
    <row r="29" spans="2:15">
      <c r="B29" s="61"/>
      <c r="C29" s="5"/>
      <c r="D29" s="15"/>
      <c r="E29" s="8"/>
      <c r="F29" s="6"/>
      <c r="G29" s="19"/>
      <c r="H29" s="33"/>
      <c r="I29" s="19"/>
    </row>
    <row r="30" spans="2:15">
      <c r="B30" s="61"/>
      <c r="C30" s="5"/>
      <c r="D30" s="15"/>
      <c r="E30" s="8"/>
      <c r="F30" s="6"/>
      <c r="G30" s="19"/>
      <c r="H30" s="33"/>
    </row>
    <row r="31" spans="2:15">
      <c r="B31" s="61">
        <v>6</v>
      </c>
      <c r="C31" s="28" t="s">
        <v>72</v>
      </c>
      <c r="D31" s="8" t="s">
        <v>73</v>
      </c>
      <c r="E31" s="7" t="s">
        <v>74</v>
      </c>
      <c r="F31" s="6">
        <v>18002095858</v>
      </c>
      <c r="H31" s="124"/>
      <c r="I31" s="124"/>
      <c r="J31" s="16"/>
    </row>
    <row r="32" spans="2:15">
      <c r="B32" s="61"/>
      <c r="C32" s="5"/>
      <c r="D32" s="8" t="s">
        <v>75</v>
      </c>
      <c r="E32" s="7" t="s">
        <v>76</v>
      </c>
      <c r="F32" s="6" t="s">
        <v>77</v>
      </c>
      <c r="H32" s="16"/>
      <c r="J32" s="97"/>
    </row>
    <row r="33" spans="2:11">
      <c r="B33" s="61"/>
      <c r="C33" s="5"/>
      <c r="D33" s="8" t="s">
        <v>78</v>
      </c>
      <c r="E33" s="4"/>
      <c r="F33" s="6"/>
      <c r="H33" s="19"/>
      <c r="J33" s="97"/>
    </row>
    <row r="34" spans="2:11">
      <c r="B34" s="61"/>
      <c r="C34" s="5"/>
      <c r="D34" s="8" t="s">
        <v>79</v>
      </c>
      <c r="E34" s="8" t="s">
        <v>80</v>
      </c>
      <c r="F34" s="6"/>
      <c r="I34" s="16"/>
      <c r="J34" s="16"/>
      <c r="K34" s="16"/>
    </row>
    <row r="35" spans="2:11">
      <c r="B35" s="61"/>
      <c r="C35" s="5"/>
      <c r="D35" s="8"/>
      <c r="E35" s="4"/>
      <c r="F35" s="6"/>
      <c r="H35" s="17"/>
      <c r="I35" s="16"/>
    </row>
    <row r="36" spans="2:11">
      <c r="B36" s="61">
        <v>7</v>
      </c>
      <c r="C36" s="28" t="s">
        <v>81</v>
      </c>
      <c r="D36" s="8" t="s">
        <v>82</v>
      </c>
      <c r="E36" s="4" t="s">
        <v>83</v>
      </c>
      <c r="F36" s="6">
        <v>18602335557</v>
      </c>
      <c r="H36" s="18"/>
    </row>
    <row r="37" spans="2:11">
      <c r="B37" s="61"/>
      <c r="C37" s="5"/>
      <c r="D37" s="8" t="s">
        <v>84</v>
      </c>
      <c r="E37" s="4" t="s">
        <v>85</v>
      </c>
      <c r="F37" s="6">
        <v>18002334505</v>
      </c>
      <c r="H37" s="19"/>
    </row>
    <row r="38" spans="2:11">
      <c r="B38" s="61"/>
      <c r="C38" s="5"/>
      <c r="D38" s="8" t="s">
        <v>86</v>
      </c>
      <c r="E38" s="4"/>
      <c r="F38" s="6" t="s">
        <v>87</v>
      </c>
      <c r="H38" s="19"/>
    </row>
    <row r="39" spans="2:11">
      <c r="B39" s="61"/>
      <c r="C39" s="5"/>
      <c r="D39" s="8" t="s">
        <v>88</v>
      </c>
      <c r="E39" s="4"/>
      <c r="F39" s="6"/>
      <c r="H39" s="19"/>
    </row>
    <row r="40" spans="2:11">
      <c r="B40" s="61">
        <v>8</v>
      </c>
      <c r="C40" s="28" t="s">
        <v>89</v>
      </c>
      <c r="D40" s="8" t="s">
        <v>90</v>
      </c>
      <c r="E40" s="4"/>
      <c r="F40" s="6" t="s">
        <v>91</v>
      </c>
    </row>
    <row r="41" spans="2:11">
      <c r="B41" s="61"/>
      <c r="C41" s="5"/>
      <c r="D41" s="8" t="s">
        <v>92</v>
      </c>
      <c r="E41" s="4"/>
      <c r="F41" s="6"/>
      <c r="H41" s="19"/>
    </row>
    <row r="42" spans="2:11" ht="15">
      <c r="B42" s="61"/>
      <c r="C42" s="5"/>
      <c r="D42" s="41" t="s">
        <v>93</v>
      </c>
      <c r="E42" s="4"/>
      <c r="F42" s="6"/>
    </row>
    <row r="43" spans="2:11" ht="15">
      <c r="B43" s="61"/>
      <c r="C43" s="5"/>
      <c r="D43" s="8"/>
      <c r="E43" s="4"/>
      <c r="F43" s="6"/>
      <c r="G43" s="47" t="s">
        <v>94</v>
      </c>
    </row>
    <row r="44" spans="2:11">
      <c r="B44" s="61">
        <v>9</v>
      </c>
      <c r="C44" s="28" t="s">
        <v>95</v>
      </c>
      <c r="D44" s="8" t="s">
        <v>96</v>
      </c>
      <c r="E44" s="4"/>
      <c r="F44" s="6">
        <v>23555583</v>
      </c>
    </row>
    <row r="45" spans="2:11">
      <c r="B45" s="61"/>
      <c r="C45" s="28"/>
      <c r="D45" s="8"/>
      <c r="E45" s="4" t="s">
        <v>97</v>
      </c>
      <c r="F45" s="6"/>
    </row>
    <row r="46" spans="2:11">
      <c r="B46" s="61"/>
      <c r="C46" s="28"/>
      <c r="D46" s="8"/>
      <c r="E46" s="4" t="s">
        <v>98</v>
      </c>
      <c r="F46" s="6">
        <v>7738090107</v>
      </c>
    </row>
    <row r="47" spans="2:11">
      <c r="B47" s="61"/>
      <c r="C47" s="5"/>
      <c r="D47" s="4"/>
      <c r="E47" s="4"/>
      <c r="F47" s="6"/>
    </row>
    <row r="48" spans="2:11">
      <c r="B48" s="61">
        <v>10</v>
      </c>
      <c r="C48" s="28" t="s">
        <v>99</v>
      </c>
      <c r="D48" s="8" t="s">
        <v>100</v>
      </c>
      <c r="E48" s="4"/>
      <c r="F48" s="6">
        <v>25280280</v>
      </c>
    </row>
    <row r="49" spans="2:9">
      <c r="B49" s="61"/>
      <c r="C49" s="5"/>
      <c r="D49" s="4"/>
      <c r="E49" s="4"/>
      <c r="F49" s="6"/>
    </row>
    <row r="50" spans="2:9">
      <c r="B50" s="61">
        <v>11</v>
      </c>
      <c r="C50" s="28" t="s">
        <v>101</v>
      </c>
      <c r="D50" s="8" t="s">
        <v>102</v>
      </c>
      <c r="E50" s="4"/>
      <c r="F50" s="6">
        <v>22637065</v>
      </c>
    </row>
    <row r="51" spans="2:9">
      <c r="B51" s="61"/>
      <c r="C51" s="5"/>
      <c r="D51" s="8" t="s">
        <v>103</v>
      </c>
      <c r="E51" s="4"/>
      <c r="F51" s="6"/>
    </row>
    <row r="52" spans="2:9">
      <c r="B52" s="61"/>
      <c r="C52" s="5"/>
      <c r="D52" s="4"/>
      <c r="E52" s="4"/>
      <c r="F52" s="6"/>
    </row>
    <row r="53" spans="2:9">
      <c r="B53" s="61">
        <v>12</v>
      </c>
      <c r="C53" s="28" t="s">
        <v>104</v>
      </c>
      <c r="D53" s="8" t="s">
        <v>105</v>
      </c>
      <c r="E53" s="4" t="s">
        <v>106</v>
      </c>
      <c r="F53" s="6" t="s">
        <v>107</v>
      </c>
    </row>
    <row r="54" spans="2:9">
      <c r="B54" s="61"/>
      <c r="C54" s="28"/>
      <c r="D54" s="8"/>
      <c r="E54" s="4"/>
      <c r="F54" s="6" t="s">
        <v>108</v>
      </c>
      <c r="I54" s="16"/>
    </row>
    <row r="55" spans="2:9">
      <c r="B55" s="61"/>
      <c r="C55" s="28"/>
      <c r="D55" s="8"/>
      <c r="E55" s="4"/>
      <c r="F55" s="6"/>
      <c r="G55" s="19"/>
    </row>
    <row r="56" spans="2:9">
      <c r="B56" s="61">
        <v>13</v>
      </c>
      <c r="C56" s="28" t="s">
        <v>109</v>
      </c>
      <c r="D56" s="10" t="s">
        <v>110</v>
      </c>
      <c r="E56" s="20"/>
      <c r="F56" s="6" t="s">
        <v>58</v>
      </c>
    </row>
    <row r="57" spans="2:9">
      <c r="B57" s="61"/>
      <c r="C57" s="5"/>
      <c r="D57" s="4"/>
      <c r="E57" s="4"/>
      <c r="F57" s="6"/>
      <c r="H57" s="16"/>
    </row>
    <row r="58" spans="2:9">
      <c r="B58" s="61"/>
      <c r="C58" s="5"/>
      <c r="D58" s="4"/>
      <c r="E58" s="4"/>
      <c r="F58" s="6"/>
    </row>
    <row r="59" spans="2:9">
      <c r="B59" s="61">
        <v>14</v>
      </c>
      <c r="C59" s="28" t="s">
        <v>111</v>
      </c>
      <c r="D59" s="8" t="s">
        <v>112</v>
      </c>
      <c r="E59" s="4"/>
      <c r="F59" s="6">
        <v>18001035499</v>
      </c>
    </row>
    <row r="60" spans="2:9">
      <c r="B60" s="61"/>
      <c r="C60" s="5"/>
      <c r="D60" s="20" t="s">
        <v>113</v>
      </c>
      <c r="E60" s="4"/>
      <c r="F60" s="6">
        <v>2261409740</v>
      </c>
      <c r="I60" s="21"/>
    </row>
    <row r="61" spans="2:9">
      <c r="B61" s="61"/>
      <c r="C61" s="5"/>
      <c r="D61" s="20" t="s">
        <v>114</v>
      </c>
      <c r="E61" s="4"/>
      <c r="F61" s="6"/>
      <c r="I61" s="21"/>
    </row>
    <row r="62" spans="2:9">
      <c r="B62" s="61"/>
      <c r="C62" s="5"/>
      <c r="D62" s="4"/>
      <c r="E62" s="7" t="s">
        <v>115</v>
      </c>
      <c r="F62" s="52" t="s">
        <v>116</v>
      </c>
    </row>
    <row r="63" spans="2:9">
      <c r="B63" s="61">
        <v>15</v>
      </c>
      <c r="C63" s="28" t="s">
        <v>117</v>
      </c>
      <c r="D63" s="8" t="s">
        <v>118</v>
      </c>
      <c r="E63" s="4" t="s">
        <v>119</v>
      </c>
      <c r="F63" s="6">
        <v>9223329005</v>
      </c>
    </row>
    <row r="64" spans="2:9" ht="15">
      <c r="B64" s="61"/>
      <c r="C64" s="5"/>
      <c r="D64" s="41" t="s">
        <v>120</v>
      </c>
      <c r="E64" s="4" t="s">
        <v>121</v>
      </c>
      <c r="F64" s="6" t="s">
        <v>122</v>
      </c>
      <c r="G64" s="1" t="s">
        <v>123</v>
      </c>
    </row>
    <row r="65" spans="2:9">
      <c r="B65" s="61"/>
      <c r="C65" s="5"/>
      <c r="D65" s="4" t="s">
        <v>124</v>
      </c>
      <c r="E65" s="4" t="s">
        <v>125</v>
      </c>
      <c r="F65" s="6">
        <v>9223020075</v>
      </c>
      <c r="G65" s="2">
        <v>9022854854</v>
      </c>
    </row>
    <row r="66" spans="2:9">
      <c r="B66" s="61"/>
      <c r="C66" s="5"/>
      <c r="D66" s="4" t="s">
        <v>126</v>
      </c>
      <c r="E66" s="4" t="s">
        <v>127</v>
      </c>
      <c r="F66" s="6">
        <v>9022894894</v>
      </c>
      <c r="G66" s="2">
        <v>9699857857</v>
      </c>
    </row>
    <row r="67" spans="2:9">
      <c r="B67" s="61"/>
      <c r="C67" s="5"/>
      <c r="D67" s="4"/>
      <c r="E67" s="7" t="s">
        <v>128</v>
      </c>
      <c r="F67" s="53">
        <v>9029041772</v>
      </c>
      <c r="G67" s="2"/>
    </row>
    <row r="68" spans="2:9">
      <c r="B68" s="61"/>
      <c r="C68" s="5"/>
      <c r="D68" s="4"/>
      <c r="E68" s="7"/>
      <c r="F68" s="53"/>
      <c r="G68" s="2"/>
    </row>
    <row r="69" spans="2:9">
      <c r="B69" s="61">
        <v>16</v>
      </c>
      <c r="C69" s="28" t="s">
        <v>129</v>
      </c>
      <c r="D69" s="8" t="s">
        <v>130</v>
      </c>
      <c r="E69" s="4"/>
      <c r="F69" s="6" t="s">
        <v>131</v>
      </c>
      <c r="G69" s="2"/>
      <c r="I69" s="19"/>
    </row>
    <row r="70" spans="2:9">
      <c r="B70" s="61"/>
      <c r="C70" s="5"/>
      <c r="D70" s="4"/>
      <c r="E70" s="4" t="s">
        <v>132</v>
      </c>
      <c r="F70" s="6">
        <v>9892958641</v>
      </c>
      <c r="G70" s="2"/>
      <c r="I70" s="1">
        <f>196311*5%</f>
        <v>9815.5500000000011</v>
      </c>
    </row>
    <row r="71" spans="2:9">
      <c r="B71" s="61"/>
      <c r="C71" s="5"/>
      <c r="D71" s="4"/>
      <c r="E71" s="4"/>
      <c r="F71" s="6"/>
      <c r="G71" s="2"/>
    </row>
    <row r="72" spans="2:9">
      <c r="B72" s="61">
        <v>17</v>
      </c>
      <c r="C72" s="28" t="s">
        <v>133</v>
      </c>
      <c r="D72" s="4" t="s">
        <v>134</v>
      </c>
      <c r="E72" s="4" t="s">
        <v>135</v>
      </c>
      <c r="F72" s="6">
        <v>97144387500</v>
      </c>
      <c r="G72" s="2">
        <v>9022894894</v>
      </c>
    </row>
    <row r="73" spans="2:9">
      <c r="B73" s="61"/>
      <c r="C73" s="5"/>
      <c r="D73" s="4"/>
      <c r="E73" s="4" t="s">
        <v>136</v>
      </c>
      <c r="F73" s="6" t="s">
        <v>137</v>
      </c>
    </row>
    <row r="74" spans="2:9">
      <c r="B74" s="61"/>
      <c r="C74" s="5"/>
      <c r="D74" s="4"/>
      <c r="E74" s="4"/>
      <c r="F74" s="6"/>
    </row>
    <row r="75" spans="2:9">
      <c r="B75" s="61">
        <v>18</v>
      </c>
      <c r="C75" s="28" t="s">
        <v>138</v>
      </c>
      <c r="D75" s="8" t="s">
        <v>139</v>
      </c>
      <c r="E75" s="4"/>
      <c r="F75" s="22" t="s">
        <v>140</v>
      </c>
      <c r="G75" s="1" t="s">
        <v>141</v>
      </c>
    </row>
    <row r="76" spans="2:9">
      <c r="B76" s="61"/>
      <c r="C76" s="5"/>
      <c r="D76" s="8" t="s">
        <v>142</v>
      </c>
      <c r="E76" s="4"/>
      <c r="F76" s="6" t="s">
        <v>143</v>
      </c>
    </row>
    <row r="77" spans="2:9">
      <c r="B77" s="61"/>
      <c r="C77" s="5"/>
      <c r="D77" s="8"/>
      <c r="E77" s="4"/>
      <c r="F77" s="6" t="s">
        <v>144</v>
      </c>
    </row>
    <row r="78" spans="2:9">
      <c r="B78" s="61"/>
      <c r="C78" s="5"/>
      <c r="D78" s="23" t="s">
        <v>145</v>
      </c>
      <c r="E78" s="4"/>
      <c r="F78" s="6"/>
    </row>
    <row r="79" spans="2:9">
      <c r="B79" s="61"/>
      <c r="C79" s="5"/>
      <c r="D79" s="4" t="s">
        <v>146</v>
      </c>
      <c r="E79" s="4"/>
      <c r="F79" s="6"/>
    </row>
    <row r="80" spans="2:9">
      <c r="B80" s="61">
        <v>19</v>
      </c>
      <c r="C80" s="28" t="s">
        <v>147</v>
      </c>
      <c r="D80" s="24" t="s">
        <v>148</v>
      </c>
      <c r="E80" s="4"/>
      <c r="F80" s="6">
        <v>18002005544</v>
      </c>
      <c r="G80" s="25"/>
    </row>
    <row r="81" spans="2:9">
      <c r="B81" s="61"/>
      <c r="C81" s="5"/>
      <c r="D81" s="8" t="s">
        <v>149</v>
      </c>
      <c r="E81" s="4"/>
      <c r="F81" s="6" t="s">
        <v>150</v>
      </c>
      <c r="G81" s="25"/>
    </row>
    <row r="82" spans="2:9">
      <c r="B82" s="61"/>
      <c r="C82" s="5"/>
      <c r="D82" s="8" t="s">
        <v>151</v>
      </c>
      <c r="E82" s="4"/>
      <c r="F82" s="6"/>
    </row>
    <row r="83" spans="2:9">
      <c r="B83" s="61"/>
      <c r="C83" s="5"/>
      <c r="D83" s="4"/>
      <c r="E83" s="4"/>
      <c r="F83" s="6"/>
    </row>
    <row r="84" spans="2:9">
      <c r="B84" s="61">
        <v>20</v>
      </c>
      <c r="C84" s="28" t="s">
        <v>152</v>
      </c>
      <c r="D84" s="26" t="s">
        <v>153</v>
      </c>
      <c r="E84" s="4">
        <v>8688181001</v>
      </c>
      <c r="F84" s="27">
        <v>7666295526</v>
      </c>
    </row>
    <row r="85" spans="2:9">
      <c r="B85" s="61"/>
      <c r="C85" s="5"/>
      <c r="D85" s="4"/>
      <c r="E85" s="26">
        <v>85603</v>
      </c>
      <c r="F85" s="6">
        <v>18003009</v>
      </c>
    </row>
    <row r="86" spans="2:9">
      <c r="B86" s="61"/>
      <c r="C86" s="5"/>
      <c r="D86" s="4" t="s">
        <v>154</v>
      </c>
      <c r="E86" s="4"/>
      <c r="F86" s="6"/>
      <c r="H86" s="46"/>
      <c r="I86" s="97"/>
    </row>
    <row r="87" spans="2:9">
      <c r="B87" s="126">
        <v>21</v>
      </c>
      <c r="C87" s="125" t="s">
        <v>155</v>
      </c>
      <c r="D87" s="24" t="s">
        <v>156</v>
      </c>
      <c r="E87" s="4" t="s">
        <v>157</v>
      </c>
      <c r="F87" s="6" t="s">
        <v>158</v>
      </c>
      <c r="H87" s="46"/>
      <c r="I87" s="97"/>
    </row>
    <row r="88" spans="2:9">
      <c r="B88" s="126"/>
      <c r="C88" s="125"/>
      <c r="D88" s="8" t="s">
        <v>159</v>
      </c>
      <c r="E88" s="4" t="s">
        <v>160</v>
      </c>
      <c r="F88" s="6"/>
      <c r="H88" s="46"/>
      <c r="I88" s="97"/>
    </row>
    <row r="89" spans="2:9">
      <c r="B89" s="126"/>
      <c r="C89" s="125"/>
      <c r="D89" s="4"/>
      <c r="E89" s="4" t="s">
        <v>161</v>
      </c>
      <c r="F89" s="6"/>
      <c r="H89" s="46"/>
      <c r="I89" s="16"/>
    </row>
    <row r="90" spans="2:9">
      <c r="B90" s="126"/>
      <c r="C90" s="125"/>
      <c r="D90" s="4"/>
      <c r="E90" s="4" t="s">
        <v>162</v>
      </c>
      <c r="F90" s="6" t="s">
        <v>163</v>
      </c>
    </row>
    <row r="91" spans="2:9">
      <c r="B91" s="126"/>
      <c r="C91" s="125"/>
      <c r="D91" s="4"/>
      <c r="E91" s="4" t="s">
        <v>164</v>
      </c>
      <c r="F91" s="6"/>
      <c r="I91" s="118"/>
    </row>
    <row r="92" spans="2:9">
      <c r="B92" s="61"/>
      <c r="C92" s="49"/>
      <c r="D92" s="4"/>
      <c r="E92" s="4"/>
      <c r="F92" s="6"/>
    </row>
    <row r="93" spans="2:9">
      <c r="B93" s="61">
        <v>22</v>
      </c>
      <c r="C93" s="28" t="s">
        <v>165</v>
      </c>
      <c r="D93" s="8" t="s">
        <v>166</v>
      </c>
      <c r="E93" s="4" t="s">
        <v>167</v>
      </c>
      <c r="F93" s="6"/>
    </row>
    <row r="94" spans="2:9">
      <c r="B94" s="61"/>
      <c r="C94" s="28"/>
      <c r="D94" s="8"/>
      <c r="E94" s="4"/>
      <c r="F94" s="6"/>
    </row>
    <row r="95" spans="2:9">
      <c r="B95" s="61">
        <v>23</v>
      </c>
      <c r="C95" s="125" t="s">
        <v>168</v>
      </c>
      <c r="D95" s="10" t="s">
        <v>169</v>
      </c>
      <c r="E95" s="4" t="s">
        <v>170</v>
      </c>
      <c r="F95" s="6"/>
    </row>
    <row r="96" spans="2:9">
      <c r="B96" s="61"/>
      <c r="C96" s="125"/>
      <c r="D96" s="10" t="s">
        <v>171</v>
      </c>
      <c r="E96" s="4" t="s">
        <v>172</v>
      </c>
      <c r="F96" s="6"/>
    </row>
    <row r="97" spans="2:9">
      <c r="B97" s="61"/>
      <c r="C97" s="49"/>
      <c r="D97" s="10"/>
      <c r="E97" s="4"/>
      <c r="F97" s="6"/>
      <c r="H97" s="1">
        <v>87339</v>
      </c>
    </row>
    <row r="98" spans="2:9" ht="15">
      <c r="B98" s="61">
        <v>24</v>
      </c>
      <c r="C98" s="125" t="s">
        <v>173</v>
      </c>
      <c r="D98" s="4" t="s">
        <v>174</v>
      </c>
      <c r="E98" s="4"/>
      <c r="F98" s="6"/>
      <c r="G98" s="48"/>
      <c r="H98" s="1">
        <v>-3549</v>
      </c>
    </row>
    <row r="99" spans="2:9" ht="15">
      <c r="B99" s="61"/>
      <c r="C99" s="125"/>
      <c r="D99" s="4" t="s">
        <v>175</v>
      </c>
      <c r="E99" s="4" t="s">
        <v>176</v>
      </c>
      <c r="F99" s="54" t="s">
        <v>177</v>
      </c>
      <c r="H99" s="1">
        <f>SUM(H97:H98)</f>
        <v>83790</v>
      </c>
    </row>
    <row r="100" spans="2:9">
      <c r="B100" s="61"/>
      <c r="C100" s="125"/>
      <c r="D100" s="4" t="s">
        <v>178</v>
      </c>
      <c r="E100" s="29"/>
      <c r="F100" s="6"/>
      <c r="H100" s="19"/>
      <c r="I100" s="19"/>
    </row>
    <row r="101" spans="2:9">
      <c r="B101" s="61"/>
      <c r="C101" s="49"/>
      <c r="D101" s="4"/>
      <c r="F101" s="55"/>
    </row>
    <row r="102" spans="2:9">
      <c r="B102" s="61"/>
      <c r="C102" s="50"/>
      <c r="D102" s="4"/>
      <c r="E102" s="4"/>
      <c r="F102" s="6"/>
    </row>
    <row r="103" spans="2:9">
      <c r="B103" s="61">
        <v>25</v>
      </c>
      <c r="C103" s="129" t="s">
        <v>179</v>
      </c>
      <c r="D103" s="4" t="s">
        <v>180</v>
      </c>
      <c r="E103" s="4" t="s">
        <v>181</v>
      </c>
      <c r="F103" s="22" t="s">
        <v>182</v>
      </c>
      <c r="G103" s="1">
        <v>7738636734</v>
      </c>
      <c r="I103" s="19"/>
    </row>
    <row r="104" spans="2:9">
      <c r="B104" s="61"/>
      <c r="C104" s="130"/>
      <c r="D104" s="8" t="s">
        <v>183</v>
      </c>
      <c r="E104" s="4" t="s">
        <v>184</v>
      </c>
      <c r="F104" s="22" t="s">
        <v>185</v>
      </c>
    </row>
    <row r="105" spans="2:9">
      <c r="B105" s="61"/>
      <c r="C105" s="131"/>
      <c r="D105" s="8" t="s">
        <v>186</v>
      </c>
      <c r="E105" s="4" t="s">
        <v>187</v>
      </c>
      <c r="F105" s="22"/>
    </row>
    <row r="106" spans="2:9" ht="15">
      <c r="B106" s="61"/>
      <c r="C106" s="5"/>
      <c r="D106" s="41" t="s">
        <v>188</v>
      </c>
      <c r="E106" s="4" t="s">
        <v>189</v>
      </c>
      <c r="F106" s="22" t="s">
        <v>190</v>
      </c>
    </row>
    <row r="107" spans="2:9">
      <c r="B107" s="61"/>
      <c r="C107" s="5"/>
      <c r="D107" s="8"/>
      <c r="E107" s="4"/>
      <c r="F107" s="22"/>
    </row>
    <row r="108" spans="2:9">
      <c r="B108" s="61">
        <v>26</v>
      </c>
      <c r="C108" s="28" t="s">
        <v>191</v>
      </c>
      <c r="D108" s="4" t="s">
        <v>192</v>
      </c>
      <c r="E108" s="30" t="s">
        <v>193</v>
      </c>
      <c r="F108" s="6"/>
    </row>
    <row r="109" spans="2:9">
      <c r="B109" s="61"/>
      <c r="C109" s="28"/>
      <c r="D109" s="4"/>
      <c r="E109" s="30" t="s">
        <v>194</v>
      </c>
      <c r="F109" s="6"/>
    </row>
    <row r="110" spans="2:9">
      <c r="B110" s="61"/>
      <c r="C110" s="71"/>
      <c r="D110" s="4"/>
      <c r="E110" s="30"/>
      <c r="F110" s="6"/>
    </row>
    <row r="111" spans="2:9">
      <c r="B111" s="61">
        <v>27</v>
      </c>
      <c r="C111" s="127" t="s">
        <v>195</v>
      </c>
      <c r="D111" s="8" t="s">
        <v>196</v>
      </c>
      <c r="E111" s="30" t="s">
        <v>197</v>
      </c>
      <c r="F111" s="6"/>
      <c r="H111" s="33"/>
      <c r="I111" s="16"/>
    </row>
    <row r="112" spans="2:9">
      <c r="B112" s="61"/>
      <c r="C112" s="128"/>
      <c r="D112" s="8" t="s">
        <v>198</v>
      </c>
      <c r="E112" s="30">
        <v>9599689729</v>
      </c>
      <c r="F112" s="6" t="s">
        <v>199</v>
      </c>
    </row>
    <row r="113" spans="2:8">
      <c r="B113" s="61"/>
      <c r="C113" s="5"/>
      <c r="D113" s="4"/>
      <c r="E113" s="30">
        <v>9560450854</v>
      </c>
      <c r="F113" s="6" t="s">
        <v>200</v>
      </c>
    </row>
    <row r="114" spans="2:8">
      <c r="B114" s="61"/>
      <c r="C114" s="5"/>
      <c r="D114" s="4"/>
      <c r="E114" s="30">
        <v>9599550735</v>
      </c>
      <c r="F114" s="6" t="s">
        <v>201</v>
      </c>
    </row>
    <row r="115" spans="2:8">
      <c r="B115" s="61"/>
      <c r="C115" s="5"/>
      <c r="D115" s="4"/>
      <c r="E115" s="30"/>
      <c r="F115" s="6"/>
    </row>
    <row r="116" spans="2:8">
      <c r="B116" s="61">
        <v>28</v>
      </c>
      <c r="C116" s="28" t="s">
        <v>202</v>
      </c>
      <c r="D116" s="8" t="s">
        <v>203</v>
      </c>
      <c r="E116" s="4" t="s">
        <v>204</v>
      </c>
      <c r="F116" s="6"/>
    </row>
    <row r="117" spans="2:8">
      <c r="B117" s="61"/>
      <c r="C117" s="5"/>
      <c r="D117" s="8" t="s">
        <v>205</v>
      </c>
      <c r="E117" s="4"/>
      <c r="F117" s="6"/>
    </row>
    <row r="118" spans="2:8">
      <c r="B118" s="61"/>
      <c r="C118" s="5"/>
      <c r="D118" s="4"/>
      <c r="E118" s="4"/>
      <c r="F118" s="6"/>
    </row>
    <row r="119" spans="2:8" ht="17.25" customHeight="1">
      <c r="B119" s="61">
        <v>29</v>
      </c>
      <c r="C119" s="127" t="s">
        <v>206</v>
      </c>
      <c r="D119" s="4" t="s">
        <v>207</v>
      </c>
      <c r="E119" s="4"/>
      <c r="F119" s="6"/>
    </row>
    <row r="120" spans="2:8" ht="13.5" thickBot="1">
      <c r="B120" s="61"/>
      <c r="C120" s="128"/>
      <c r="D120" s="4" t="s">
        <v>208</v>
      </c>
      <c r="E120" s="4"/>
      <c r="F120" s="6"/>
      <c r="G120" s="16" t="s">
        <v>209</v>
      </c>
      <c r="H120" s="31">
        <v>9820338580</v>
      </c>
    </row>
    <row r="121" spans="2:8">
      <c r="B121" s="61"/>
      <c r="C121" s="5"/>
      <c r="D121" s="4"/>
      <c r="E121" s="4"/>
      <c r="F121" s="6"/>
      <c r="G121" s="16"/>
      <c r="H121" s="2"/>
    </row>
    <row r="122" spans="2:8" ht="15">
      <c r="B122" s="132">
        <v>30</v>
      </c>
      <c r="C122" s="125" t="s">
        <v>210</v>
      </c>
      <c r="D122" s="34" t="s">
        <v>174</v>
      </c>
      <c r="E122" s="4" t="s">
        <v>211</v>
      </c>
      <c r="F122" s="6"/>
    </row>
    <row r="123" spans="2:8" ht="15">
      <c r="B123" s="133"/>
      <c r="C123" s="125"/>
      <c r="D123" s="35" t="s">
        <v>212</v>
      </c>
      <c r="E123" s="4" t="s">
        <v>213</v>
      </c>
      <c r="F123" s="6"/>
    </row>
    <row r="124" spans="2:8" ht="15">
      <c r="B124" s="134"/>
      <c r="C124" s="125"/>
      <c r="D124" s="35" t="s">
        <v>214</v>
      </c>
      <c r="E124" s="4" t="s">
        <v>215</v>
      </c>
      <c r="F124" s="6" t="s">
        <v>216</v>
      </c>
    </row>
    <row r="125" spans="2:8" ht="15">
      <c r="B125" s="61"/>
      <c r="C125" s="5"/>
      <c r="D125" s="44" t="s">
        <v>217</v>
      </c>
      <c r="E125" s="4" t="s">
        <v>218</v>
      </c>
      <c r="F125" s="6" t="s">
        <v>219</v>
      </c>
    </row>
    <row r="126" spans="2:8">
      <c r="B126" s="61"/>
      <c r="C126" s="5"/>
      <c r="D126" s="4"/>
      <c r="E126" s="4"/>
      <c r="F126" s="6"/>
    </row>
    <row r="127" spans="2:8">
      <c r="B127" s="61">
        <v>31</v>
      </c>
      <c r="C127" s="7" t="s">
        <v>220</v>
      </c>
      <c r="E127" s="4" t="s">
        <v>221</v>
      </c>
      <c r="F127" s="6"/>
    </row>
    <row r="128" spans="2:8">
      <c r="B128" s="61">
        <v>32</v>
      </c>
      <c r="C128" s="28" t="s">
        <v>222</v>
      </c>
      <c r="D128" s="7" t="s">
        <v>223</v>
      </c>
      <c r="E128" s="4" t="s">
        <v>224</v>
      </c>
      <c r="F128" s="6"/>
    </row>
    <row r="129" spans="2:11" ht="15">
      <c r="B129" s="61"/>
      <c r="C129" s="28"/>
      <c r="D129" s="45" t="s">
        <v>225</v>
      </c>
      <c r="E129" s="4"/>
      <c r="F129" s="6"/>
    </row>
    <row r="130" spans="2:11">
      <c r="B130" s="61"/>
      <c r="C130" s="28"/>
      <c r="D130" s="7"/>
      <c r="E130" s="4"/>
      <c r="F130" s="6"/>
    </row>
    <row r="131" spans="2:11" ht="15.75" thickBot="1">
      <c r="B131" s="63">
        <v>33</v>
      </c>
      <c r="C131" s="56" t="s">
        <v>226</v>
      </c>
      <c r="D131" s="57" t="s">
        <v>227</v>
      </c>
      <c r="E131" s="58"/>
      <c r="F131" s="59"/>
    </row>
    <row r="132" spans="2:11" ht="15">
      <c r="C132" s="16" t="s">
        <v>228</v>
      </c>
      <c r="D132" s="47" t="s">
        <v>229</v>
      </c>
    </row>
    <row r="133" spans="2:11" ht="15">
      <c r="D133" s="47" t="s">
        <v>230</v>
      </c>
    </row>
    <row r="134" spans="2:11" ht="15">
      <c r="D134" s="47" t="s">
        <v>231</v>
      </c>
    </row>
    <row r="135" spans="2:11" ht="15">
      <c r="D135" s="47" t="s">
        <v>232</v>
      </c>
    </row>
    <row r="136" spans="2:11" ht="15">
      <c r="D136" s="47"/>
    </row>
    <row r="138" spans="2:11" ht="15">
      <c r="B138" s="16">
        <v>34</v>
      </c>
      <c r="C138" s="16" t="s">
        <v>233</v>
      </c>
      <c r="D138" s="47" t="s">
        <v>234</v>
      </c>
    </row>
    <row r="144" spans="2:11" ht="15">
      <c r="E144" s="51"/>
      <c r="F144"/>
      <c r="G144"/>
      <c r="H144"/>
      <c r="I144"/>
      <c r="J144"/>
      <c r="K144"/>
    </row>
  </sheetData>
  <mergeCells count="10">
    <mergeCell ref="B87:B91"/>
    <mergeCell ref="C119:C120"/>
    <mergeCell ref="C111:C112"/>
    <mergeCell ref="C103:C105"/>
    <mergeCell ref="B122:B124"/>
    <mergeCell ref="H31:I31"/>
    <mergeCell ref="C122:C124"/>
    <mergeCell ref="C95:C96"/>
    <mergeCell ref="C98:C100"/>
    <mergeCell ref="C87:C91"/>
  </mergeCells>
  <hyperlinks>
    <hyperlink ref="D36" r:id="rId1" xr:uid="{00000000-0004-0000-0000-000000000000}"/>
    <hyperlink ref="D37" r:id="rId2" xr:uid="{00000000-0004-0000-0000-000001000000}"/>
    <hyperlink ref="D11" r:id="rId3" xr:uid="{00000000-0004-0000-0000-000002000000}"/>
    <hyperlink ref="D4" r:id="rId4" xr:uid="{00000000-0004-0000-0000-000003000000}"/>
    <hyperlink ref="D40" r:id="rId5" xr:uid="{00000000-0004-0000-0000-000004000000}"/>
    <hyperlink ref="D23" r:id="rId6" xr:uid="{00000000-0004-0000-0000-000005000000}"/>
    <hyperlink ref="D24" r:id="rId7" xr:uid="{00000000-0004-0000-0000-000006000000}"/>
    <hyperlink ref="D25" r:id="rId8" xr:uid="{00000000-0004-0000-0000-000007000000}"/>
    <hyperlink ref="D26:D27" r:id="rId9" display="corpcashless@vipulmedcorp.com" xr:uid="{00000000-0004-0000-0000-000008000000}"/>
    <hyperlink ref="D26" r:id="rId10" xr:uid="{00000000-0004-0000-0000-000009000000}"/>
    <hyperlink ref="D27" r:id="rId11" xr:uid="{00000000-0004-0000-0000-00000A000000}"/>
    <hyperlink ref="D31" r:id="rId12" xr:uid="{00000000-0004-0000-0000-00000B000000}"/>
    <hyperlink ref="D32:D33" r:id="rId13" display="hat.network@bajajallianz.co.in" xr:uid="{00000000-0004-0000-0000-00000C000000}"/>
    <hyperlink ref="D32" r:id="rId14" xr:uid="{00000000-0004-0000-0000-00000D000000}"/>
    <hyperlink ref="D33" r:id="rId15" xr:uid="{00000000-0004-0000-0000-00000E000000}"/>
    <hyperlink ref="D34" r:id="rId16" xr:uid="{00000000-0004-0000-0000-00000F000000}"/>
    <hyperlink ref="D5" r:id="rId17" display="mailto:Sachin.Belhekar@ril.com" xr:uid="{00000000-0004-0000-0000-000010000000}"/>
    <hyperlink ref="D44" r:id="rId18" xr:uid="{00000000-0004-0000-0000-000011000000}"/>
    <hyperlink ref="D48" r:id="rId19" xr:uid="{00000000-0004-0000-0000-000012000000}"/>
    <hyperlink ref="D50" r:id="rId20" xr:uid="{00000000-0004-0000-0000-000013000000}"/>
    <hyperlink ref="D51" r:id="rId21" xr:uid="{00000000-0004-0000-0000-000014000000}"/>
    <hyperlink ref="D21" r:id="rId22" xr:uid="{00000000-0004-0000-0000-000015000000}"/>
    <hyperlink ref="D22" r:id="rId23" xr:uid="{00000000-0004-0000-0000-000016000000}"/>
    <hyperlink ref="D28" r:id="rId24" xr:uid="{00000000-0004-0000-0000-000017000000}"/>
    <hyperlink ref="D53" r:id="rId25" xr:uid="{00000000-0004-0000-0000-000018000000}"/>
    <hyperlink ref="D56" r:id="rId26" xr:uid="{00000000-0004-0000-0000-000019000000}"/>
    <hyperlink ref="E34" r:id="rId27" xr:uid="{00000000-0004-0000-0000-00001A000000}"/>
    <hyperlink ref="D39" r:id="rId28" xr:uid="{00000000-0004-0000-0000-00001B000000}"/>
    <hyperlink ref="D59" r:id="rId29" xr:uid="{00000000-0004-0000-0000-00001C000000}"/>
    <hyperlink ref="D64" r:id="rId30" xr:uid="{00000000-0004-0000-0000-00001D000000}"/>
    <hyperlink ref="D75" r:id="rId31" xr:uid="{00000000-0004-0000-0000-00001E000000}"/>
    <hyperlink ref="D76" r:id="rId32" xr:uid="{00000000-0004-0000-0000-00001F000000}"/>
    <hyperlink ref="D80" r:id="rId33" xr:uid="{00000000-0004-0000-0000-000020000000}"/>
    <hyperlink ref="D81" r:id="rId34" xr:uid="{00000000-0004-0000-0000-000021000000}"/>
    <hyperlink ref="D82" r:id="rId35" xr:uid="{00000000-0004-0000-0000-000022000000}"/>
    <hyperlink ref="D69" r:id="rId36" xr:uid="{00000000-0004-0000-0000-000023000000}"/>
    <hyperlink ref="D87" r:id="rId37" xr:uid="{00000000-0004-0000-0000-000024000000}"/>
    <hyperlink ref="D93" r:id="rId38" display="mailto:info@geninsindia.com" xr:uid="{00000000-0004-0000-0000-000025000000}"/>
    <hyperlink ref="D96" r:id="rId39" display="mailto:cashless@fgili.onmicrosoft.com" xr:uid="{00000000-0004-0000-0000-000026000000}"/>
    <hyperlink ref="D88" r:id="rId40" xr:uid="{00000000-0004-0000-0000-000027000000}"/>
    <hyperlink ref="D105" r:id="rId41" xr:uid="{00000000-0004-0000-0000-000028000000}"/>
    <hyperlink ref="D111" r:id="rId42" xr:uid="{00000000-0004-0000-0000-000029000000}"/>
    <hyperlink ref="D112" r:id="rId43" xr:uid="{00000000-0004-0000-0000-00002A000000}"/>
    <hyperlink ref="D116" r:id="rId44" xr:uid="{00000000-0004-0000-0000-00002B000000}"/>
    <hyperlink ref="D117" r:id="rId45" xr:uid="{00000000-0004-0000-0000-00002C000000}"/>
    <hyperlink ref="D42" r:id="rId46" xr:uid="{00000000-0004-0000-0000-00002D000000}"/>
    <hyperlink ref="D123" r:id="rId47" display="mailto:customercare@cignattk.in" xr:uid="{00000000-0004-0000-0000-00002E000000}"/>
    <hyperlink ref="D122" r:id="rId48" display="mailto:preauth@vidalhealthtpa.com" xr:uid="{00000000-0004-0000-0000-00002F000000}"/>
    <hyperlink ref="D124" r:id="rId49" display="mailto:Sunil.Jadhav@Cignattk.in" xr:uid="{00000000-0004-0000-0000-000030000000}"/>
    <hyperlink ref="D125" r:id="rId50" display="mailto:providerassistance@Cignattk.in" xr:uid="{00000000-0004-0000-0000-000031000000}"/>
    <hyperlink ref="D106" r:id="rId51" xr:uid="{00000000-0004-0000-0000-000032000000}"/>
    <hyperlink ref="D129" r:id="rId52" xr:uid="{00000000-0004-0000-0000-000033000000}"/>
    <hyperlink ref="D131" r:id="rId53" xr:uid="{00000000-0004-0000-0000-000034000000}"/>
    <hyperlink ref="D63" r:id="rId54" xr:uid="{00000000-0004-0000-0000-000035000000}"/>
    <hyperlink ref="D8" r:id="rId55" display="mailto:biswajit.amin@mediassistindiaa.com" xr:uid="{00000000-0004-0000-0000-000036000000}"/>
    <hyperlink ref="D7" r:id="rId56" xr:uid="{00000000-0004-0000-0000-000037000000}"/>
    <hyperlink ref="D14" r:id="rId57" xr:uid="{00000000-0004-0000-0000-000038000000}"/>
    <hyperlink ref="D17" r:id="rId58" xr:uid="{00000000-0004-0000-0000-000039000000}"/>
    <hyperlink ref="D13" r:id="rId59" xr:uid="{00000000-0004-0000-0000-00003A000000}"/>
    <hyperlink ref="D20" r:id="rId60" xr:uid="{00000000-0004-0000-0000-00003B000000}"/>
    <hyperlink ref="D134" r:id="rId61" xr:uid="{00000000-0004-0000-0000-00003C000000}"/>
    <hyperlink ref="D138" r:id="rId62" display="mailto:Nakula.Swain@hccindia.com" xr:uid="{00000000-0004-0000-0000-00003D000000}"/>
    <hyperlink ref="G3" r:id="rId63" xr:uid="{00000000-0004-0000-0000-00003E000000}"/>
    <hyperlink ref="G43" r:id="rId64" xr:uid="{00000000-0004-0000-0000-00003F000000}"/>
  </hyperlinks>
  <pageMargins left="0.7" right="0.7" top="0.75" bottom="0.75" header="0.3" footer="0.3"/>
  <pageSetup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election activeCell="A19" sqref="A19"/>
    </sheetView>
  </sheetViews>
  <sheetFormatPr defaultRowHeight="15"/>
  <cols>
    <col min="1" max="1" width="15.140625" bestFit="1" customWidth="1"/>
  </cols>
  <sheetData>
    <row r="1" spans="1:2">
      <c r="A1" t="s">
        <v>235</v>
      </c>
      <c r="B1" t="s">
        <v>236</v>
      </c>
    </row>
    <row r="2" spans="1:2">
      <c r="A2" t="s">
        <v>237</v>
      </c>
      <c r="B2" t="s">
        <v>238</v>
      </c>
    </row>
    <row r="3" spans="1:2">
      <c r="A3" t="s">
        <v>239</v>
      </c>
      <c r="B3" t="s">
        <v>240</v>
      </c>
    </row>
    <row r="4" spans="1:2">
      <c r="A4" t="s">
        <v>241</v>
      </c>
      <c r="B4">
        <v>5066</v>
      </c>
    </row>
    <row r="5" spans="1:2">
      <c r="A5" t="s">
        <v>242</v>
      </c>
      <c r="B5" t="s">
        <v>243</v>
      </c>
    </row>
    <row r="6" spans="1:2">
      <c r="A6" t="s">
        <v>244</v>
      </c>
      <c r="B6" t="s">
        <v>245</v>
      </c>
    </row>
    <row r="7" spans="1:2">
      <c r="A7" t="s">
        <v>246</v>
      </c>
      <c r="B7" t="s">
        <v>247</v>
      </c>
    </row>
    <row r="8" spans="1:2">
      <c r="A8" t="s">
        <v>248</v>
      </c>
      <c r="B8" t="s">
        <v>249</v>
      </c>
    </row>
    <row r="9" spans="1:2">
      <c r="A9" t="s">
        <v>250</v>
      </c>
      <c r="B9" t="s">
        <v>251</v>
      </c>
    </row>
    <row r="10" spans="1:2">
      <c r="B10" t="s">
        <v>252</v>
      </c>
    </row>
    <row r="11" spans="1:2">
      <c r="A11" t="s">
        <v>253</v>
      </c>
      <c r="B11" t="s">
        <v>254</v>
      </c>
    </row>
    <row r="12" spans="1:2">
      <c r="A12" t="s">
        <v>255</v>
      </c>
      <c r="B12" t="s">
        <v>256</v>
      </c>
    </row>
    <row r="14" spans="1:2">
      <c r="A14" t="s">
        <v>257</v>
      </c>
      <c r="B14">
        <v>5015</v>
      </c>
    </row>
    <row r="15" spans="1:2">
      <c r="A15" t="s">
        <v>258</v>
      </c>
      <c r="B15">
        <v>8708</v>
      </c>
    </row>
    <row r="16" spans="1:2">
      <c r="A16" t="s">
        <v>259</v>
      </c>
      <c r="B16">
        <v>5139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workbookViewId="0">
      <selection activeCell="A8" sqref="A8"/>
    </sheetView>
  </sheetViews>
  <sheetFormatPr defaultRowHeight="15"/>
  <cols>
    <col min="1" max="1" width="6.140625" bestFit="1" customWidth="1"/>
    <col min="2" max="2" width="20.140625" customWidth="1"/>
    <col min="3" max="3" width="31.28515625" bestFit="1" customWidth="1"/>
    <col min="4" max="4" width="14.5703125" bestFit="1" customWidth="1"/>
    <col min="5" max="5" width="81.85546875" customWidth="1"/>
    <col min="6" max="6" width="16" bestFit="1" customWidth="1"/>
    <col min="7" max="7" width="12" bestFit="1" customWidth="1"/>
    <col min="8" max="8" width="10.28515625" customWidth="1"/>
    <col min="9" max="9" width="10.140625" bestFit="1" customWidth="1"/>
    <col min="10" max="10" width="40" customWidth="1"/>
  </cols>
  <sheetData>
    <row r="1" spans="1:7" ht="15.75">
      <c r="A1" s="70" t="s">
        <v>260</v>
      </c>
      <c r="B1" s="70" t="s">
        <v>261</v>
      </c>
      <c r="C1" s="70" t="s">
        <v>262</v>
      </c>
      <c r="D1" s="70" t="s">
        <v>31</v>
      </c>
      <c r="E1" s="70" t="s">
        <v>263</v>
      </c>
      <c r="F1" s="70" t="s">
        <v>264</v>
      </c>
      <c r="G1" s="70" t="s">
        <v>265</v>
      </c>
    </row>
    <row r="2" spans="1:7">
      <c r="A2" s="64">
        <v>1</v>
      </c>
      <c r="B2" s="64" t="s">
        <v>266</v>
      </c>
      <c r="C2" s="41" t="s">
        <v>8</v>
      </c>
      <c r="D2" s="4" t="s">
        <v>9</v>
      </c>
      <c r="E2" s="64"/>
      <c r="F2" s="64" t="s">
        <v>267</v>
      </c>
      <c r="G2" s="65">
        <v>7619386054</v>
      </c>
    </row>
    <row r="3" spans="1:7">
      <c r="A3" s="64">
        <v>2</v>
      </c>
      <c r="B3" s="64" t="s">
        <v>268</v>
      </c>
      <c r="C3" s="69" t="s">
        <v>38</v>
      </c>
      <c r="D3" s="69" t="s">
        <v>39</v>
      </c>
      <c r="E3" s="64"/>
      <c r="F3" s="64"/>
      <c r="G3" s="65"/>
    </row>
    <row r="4" spans="1:7">
      <c r="A4" s="64">
        <v>3</v>
      </c>
      <c r="B4" s="64" t="s">
        <v>269</v>
      </c>
      <c r="C4" s="69">
        <v>57333209</v>
      </c>
      <c r="D4" s="72" t="s">
        <v>270</v>
      </c>
      <c r="E4" s="41" t="s">
        <v>271</v>
      </c>
      <c r="F4" s="64"/>
      <c r="G4" s="65"/>
    </row>
    <row r="5" spans="1:7">
      <c r="A5" s="64">
        <v>4</v>
      </c>
      <c r="B5" s="64" t="s">
        <v>272</v>
      </c>
      <c r="C5" s="73">
        <v>85603</v>
      </c>
      <c r="D5" s="35" t="s">
        <v>273</v>
      </c>
      <c r="E5" s="41" t="s">
        <v>274</v>
      </c>
      <c r="F5" s="64" t="s">
        <v>275</v>
      </c>
      <c r="G5" s="65">
        <v>7666295526</v>
      </c>
    </row>
    <row r="6" spans="1:7">
      <c r="A6" s="64">
        <v>5</v>
      </c>
      <c r="B6" s="64" t="s">
        <v>276</v>
      </c>
      <c r="C6" s="96" t="s">
        <v>277</v>
      </c>
      <c r="D6" s="75" t="s">
        <v>278</v>
      </c>
      <c r="E6" s="64"/>
      <c r="F6" s="64"/>
      <c r="G6" s="64"/>
    </row>
    <row r="7" spans="1:7">
      <c r="A7" s="98">
        <v>6</v>
      </c>
      <c r="B7" s="98" t="s">
        <v>54</v>
      </c>
    </row>
    <row r="10" spans="1:7">
      <c r="E10" s="77" t="s">
        <v>279</v>
      </c>
      <c r="F10" t="s">
        <v>280</v>
      </c>
    </row>
    <row r="16" spans="1:7">
      <c r="D16" s="94"/>
      <c r="E16" s="95"/>
      <c r="F16" s="94"/>
    </row>
    <row r="21" spans="5:5">
      <c r="E21" s="76"/>
    </row>
    <row r="22" spans="5:5">
      <c r="E22" s="76"/>
    </row>
    <row r="23" spans="5:5">
      <c r="E23" s="76"/>
    </row>
  </sheetData>
  <hyperlinks>
    <hyperlink ref="C2" r:id="rId1" xr:uid="{00000000-0004-0000-0200-000000000000}"/>
    <hyperlink ref="E4" r:id="rId2" xr:uid="{00000000-0004-0000-0200-000001000000}"/>
    <hyperlink ref="E5" r:id="rId3" xr:uid="{00000000-0004-0000-0200-000002000000}"/>
    <hyperlink ref="D5" r:id="rId4" xr:uid="{00000000-0004-0000-0200-000003000000}"/>
    <hyperlink ref="E10" r:id="rId5" xr:uid="{00000000-0004-0000-0200-000004000000}"/>
    <hyperlink ref="C6" r:id="rId6" display="mailto:sir51614@hat.co.in" xr:uid="{00000000-0004-0000-0200-000005000000}"/>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workbookViewId="0">
      <selection activeCell="C24" sqref="C24"/>
    </sheetView>
  </sheetViews>
  <sheetFormatPr defaultRowHeight="15"/>
  <cols>
    <col min="1" max="1" width="14.140625" bestFit="1" customWidth="1"/>
    <col min="2" max="2" width="9.42578125" bestFit="1" customWidth="1"/>
    <col min="3" max="3" width="41" customWidth="1"/>
    <col min="4" max="4" width="46.5703125" customWidth="1"/>
    <col min="5" max="5" width="49" customWidth="1"/>
  </cols>
  <sheetData>
    <row r="1" spans="1:5" ht="18.75">
      <c r="A1" s="64"/>
      <c r="B1" s="88" t="s">
        <v>281</v>
      </c>
      <c r="C1" s="89" t="s">
        <v>282</v>
      </c>
      <c r="D1" s="88" t="s">
        <v>283</v>
      </c>
      <c r="E1" s="90" t="s">
        <v>284</v>
      </c>
    </row>
    <row r="2" spans="1:5" ht="30">
      <c r="A2" s="91" t="s">
        <v>285</v>
      </c>
      <c r="B2" s="91" t="s">
        <v>286</v>
      </c>
      <c r="C2" s="87" t="s">
        <v>287</v>
      </c>
      <c r="D2" s="87" t="s">
        <v>288</v>
      </c>
      <c r="E2" s="87" t="s">
        <v>289</v>
      </c>
    </row>
    <row r="3" spans="1:5" ht="45">
      <c r="A3" s="91"/>
      <c r="B3" s="91" t="s">
        <v>290</v>
      </c>
      <c r="C3" s="87" t="s">
        <v>291</v>
      </c>
      <c r="D3" s="87" t="s">
        <v>292</v>
      </c>
      <c r="E3" s="87" t="s">
        <v>293</v>
      </c>
    </row>
    <row r="4" spans="1:5">
      <c r="A4" s="91"/>
      <c r="B4" s="91" t="s">
        <v>294</v>
      </c>
      <c r="C4" s="87" t="s">
        <v>295</v>
      </c>
      <c r="D4" s="87" t="s">
        <v>296</v>
      </c>
      <c r="E4" s="87">
        <v>7619386023</v>
      </c>
    </row>
    <row r="5" spans="1:5">
      <c r="A5" s="91"/>
      <c r="B5" s="91"/>
      <c r="C5" s="87"/>
      <c r="D5" s="87"/>
      <c r="E5" s="87"/>
    </row>
    <row r="6" spans="1:5" ht="30">
      <c r="A6" s="91" t="s">
        <v>297</v>
      </c>
      <c r="B6" s="91" t="s">
        <v>286</v>
      </c>
      <c r="C6" s="87" t="s">
        <v>298</v>
      </c>
      <c r="D6" s="87" t="s">
        <v>299</v>
      </c>
      <c r="E6" s="87" t="s">
        <v>300</v>
      </c>
    </row>
    <row r="7" spans="1:5">
      <c r="A7" s="91"/>
      <c r="B7" s="91" t="s">
        <v>290</v>
      </c>
      <c r="C7" s="87" t="s">
        <v>301</v>
      </c>
      <c r="D7" s="87" t="s">
        <v>302</v>
      </c>
      <c r="E7" s="87">
        <v>7619386016</v>
      </c>
    </row>
    <row r="8" spans="1:5">
      <c r="A8" s="91"/>
      <c r="B8" s="91" t="s">
        <v>294</v>
      </c>
      <c r="C8" s="87" t="s">
        <v>303</v>
      </c>
      <c r="D8" s="87" t="s">
        <v>304</v>
      </c>
      <c r="E8" s="87">
        <v>7619386050</v>
      </c>
    </row>
    <row r="18" spans="5:5">
      <c r="E18">
        <v>9606073541</v>
      </c>
    </row>
    <row r="19" spans="5:5">
      <c r="E19" t="s">
        <v>305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workbookViewId="0">
      <selection activeCell="I7" sqref="I7"/>
    </sheetView>
  </sheetViews>
  <sheetFormatPr defaultRowHeight="15"/>
  <cols>
    <col min="3" max="3" width="27.7109375" bestFit="1" customWidth="1"/>
    <col min="5" max="5" width="19.140625" bestFit="1" customWidth="1"/>
    <col min="6" max="6" width="9.85546875" bestFit="1" customWidth="1"/>
  </cols>
  <sheetData>
    <row r="1" spans="1:6" ht="15.75" thickBot="1">
      <c r="A1" s="78" t="s">
        <v>306</v>
      </c>
      <c r="B1" s="79" t="s">
        <v>307</v>
      </c>
      <c r="C1" s="80" t="s">
        <v>308</v>
      </c>
      <c r="D1" s="79" t="s">
        <v>309</v>
      </c>
      <c r="E1" s="79" t="s">
        <v>262</v>
      </c>
      <c r="F1" s="79" t="s">
        <v>31</v>
      </c>
    </row>
    <row r="2" spans="1:6" ht="15.75" thickBot="1">
      <c r="A2" s="81">
        <v>1</v>
      </c>
      <c r="B2" s="82">
        <v>37500746</v>
      </c>
      <c r="C2" s="83" t="s">
        <v>310</v>
      </c>
      <c r="D2" s="83" t="s">
        <v>311</v>
      </c>
      <c r="E2" s="83" t="s">
        <v>312</v>
      </c>
      <c r="F2" s="84" t="s">
        <v>313</v>
      </c>
    </row>
    <row r="3" spans="1:6" ht="15.75" thickBot="1">
      <c r="A3" s="81">
        <v>2</v>
      </c>
      <c r="B3" s="82">
        <v>37501543</v>
      </c>
      <c r="C3" s="83" t="s">
        <v>314</v>
      </c>
      <c r="D3" s="83" t="s">
        <v>315</v>
      </c>
      <c r="E3" s="83" t="s">
        <v>316</v>
      </c>
      <c r="F3" s="84" t="s">
        <v>313</v>
      </c>
    </row>
    <row r="4" spans="1:6" ht="16.5" thickBot="1">
      <c r="A4" s="81">
        <v>3</v>
      </c>
      <c r="B4" s="82">
        <v>37501594</v>
      </c>
      <c r="C4" s="85" t="s">
        <v>317</v>
      </c>
      <c r="D4" s="83" t="s">
        <v>318</v>
      </c>
      <c r="E4" s="83" t="s">
        <v>319</v>
      </c>
      <c r="F4" s="84" t="s">
        <v>313</v>
      </c>
    </row>
    <row r="5" spans="1:6" ht="15.75" thickBot="1">
      <c r="A5" s="81">
        <v>4</v>
      </c>
      <c r="B5" s="82">
        <v>37501365</v>
      </c>
      <c r="C5" s="83" t="s">
        <v>320</v>
      </c>
      <c r="D5" s="83" t="s">
        <v>321</v>
      </c>
      <c r="E5" s="83" t="s">
        <v>322</v>
      </c>
      <c r="F5" s="84" t="s">
        <v>313</v>
      </c>
    </row>
    <row r="6" spans="1:6" ht="15.75" thickBot="1">
      <c r="A6" s="81">
        <v>5</v>
      </c>
      <c r="B6" s="82">
        <v>37500845</v>
      </c>
      <c r="C6" s="83" t="s">
        <v>323</v>
      </c>
      <c r="D6" s="83" t="s">
        <v>321</v>
      </c>
      <c r="E6" s="83" t="s">
        <v>324</v>
      </c>
      <c r="F6" s="84" t="s">
        <v>313</v>
      </c>
    </row>
    <row r="7" spans="1:6" ht="15.75" thickBot="1">
      <c r="A7" s="81">
        <v>6</v>
      </c>
      <c r="B7" s="82">
        <v>37500847</v>
      </c>
      <c r="C7" s="83" t="s">
        <v>325</v>
      </c>
      <c r="D7" s="83" t="s">
        <v>326</v>
      </c>
      <c r="E7" s="83" t="s">
        <v>327</v>
      </c>
      <c r="F7" s="84" t="s">
        <v>313</v>
      </c>
    </row>
    <row r="8" spans="1:6" ht="15.75" thickBot="1">
      <c r="A8" s="81">
        <v>7</v>
      </c>
      <c r="B8" s="82">
        <v>37500993</v>
      </c>
      <c r="C8" s="83" t="s">
        <v>328</v>
      </c>
      <c r="D8" s="83" t="s">
        <v>326</v>
      </c>
      <c r="E8" s="83" t="s">
        <v>329</v>
      </c>
      <c r="F8" s="84" t="s">
        <v>313</v>
      </c>
    </row>
    <row r="9" spans="1:6" ht="15.75" thickBot="1">
      <c r="A9" s="81">
        <v>8</v>
      </c>
      <c r="B9" s="82">
        <v>37501236</v>
      </c>
      <c r="C9" s="83" t="s">
        <v>330</v>
      </c>
      <c r="D9" s="83" t="s">
        <v>331</v>
      </c>
      <c r="E9" s="83" t="s">
        <v>332</v>
      </c>
      <c r="F9" s="84" t="s">
        <v>313</v>
      </c>
    </row>
    <row r="10" spans="1:6" ht="15.75" thickBot="1">
      <c r="A10" s="81">
        <v>9</v>
      </c>
      <c r="B10" s="82">
        <v>37501280</v>
      </c>
      <c r="C10" s="83" t="s">
        <v>333</v>
      </c>
      <c r="D10" s="83" t="s">
        <v>326</v>
      </c>
      <c r="E10" s="83" t="s">
        <v>334</v>
      </c>
      <c r="F10" s="84" t="s">
        <v>313</v>
      </c>
    </row>
    <row r="11" spans="1:6" ht="15.75" thickBot="1">
      <c r="A11" s="81">
        <v>10</v>
      </c>
      <c r="B11" s="82">
        <v>37501505</v>
      </c>
      <c r="C11" s="83" t="s">
        <v>335</v>
      </c>
      <c r="D11" s="83" t="s">
        <v>326</v>
      </c>
      <c r="E11" s="83" t="s">
        <v>336</v>
      </c>
      <c r="F11" s="84" t="s">
        <v>313</v>
      </c>
    </row>
    <row r="12" spans="1:6" ht="15.75" thickBot="1">
      <c r="A12" s="81">
        <v>11</v>
      </c>
      <c r="B12" s="82">
        <v>37501246</v>
      </c>
      <c r="C12" s="83" t="s">
        <v>337</v>
      </c>
      <c r="D12" s="83" t="s">
        <v>326</v>
      </c>
      <c r="E12" s="83" t="s">
        <v>338</v>
      </c>
      <c r="F12" s="84" t="s">
        <v>313</v>
      </c>
    </row>
    <row r="13" spans="1:6" ht="15.75" thickBot="1">
      <c r="A13" s="81">
        <v>12</v>
      </c>
      <c r="B13" s="82">
        <v>37500896</v>
      </c>
      <c r="C13" s="83" t="s">
        <v>339</v>
      </c>
      <c r="D13" s="83" t="s">
        <v>340</v>
      </c>
      <c r="E13" s="83" t="s">
        <v>341</v>
      </c>
      <c r="F13" s="84" t="s">
        <v>313</v>
      </c>
    </row>
    <row r="14" spans="1:6" ht="16.5" thickBot="1">
      <c r="A14" s="81">
        <v>13</v>
      </c>
      <c r="B14" s="82">
        <v>37501559</v>
      </c>
      <c r="C14" s="85" t="s">
        <v>342</v>
      </c>
      <c r="D14" s="83" t="s">
        <v>343</v>
      </c>
      <c r="E14" s="83" t="s">
        <v>344</v>
      </c>
      <c r="F14" s="84" t="s">
        <v>313</v>
      </c>
    </row>
    <row r="15" spans="1:6" ht="15.75" thickBot="1">
      <c r="A15" s="81">
        <v>14</v>
      </c>
      <c r="B15" s="82">
        <v>37501221</v>
      </c>
      <c r="C15" s="83" t="s">
        <v>345</v>
      </c>
      <c r="D15" s="83" t="s">
        <v>343</v>
      </c>
      <c r="E15" s="83" t="s">
        <v>346</v>
      </c>
      <c r="F15" s="84" t="s">
        <v>313</v>
      </c>
    </row>
    <row r="16" spans="1:6" ht="16.5" thickBot="1">
      <c r="A16" s="81">
        <v>15</v>
      </c>
      <c r="B16" s="82">
        <v>37501281</v>
      </c>
      <c r="C16" s="85" t="s">
        <v>347</v>
      </c>
      <c r="D16" s="83" t="s">
        <v>340</v>
      </c>
      <c r="E16" s="83" t="s">
        <v>348</v>
      </c>
      <c r="F16" s="84" t="s">
        <v>313</v>
      </c>
    </row>
    <row r="17" spans="1:6" ht="15.75" thickBot="1">
      <c r="A17" s="81">
        <v>16</v>
      </c>
      <c r="B17" s="82">
        <v>37500902</v>
      </c>
      <c r="C17" s="83" t="s">
        <v>349</v>
      </c>
      <c r="D17" s="83" t="s">
        <v>340</v>
      </c>
      <c r="E17" s="83" t="s">
        <v>350</v>
      </c>
      <c r="F17" s="84" t="s">
        <v>313</v>
      </c>
    </row>
    <row r="18" spans="1:6" ht="15.75" thickBot="1">
      <c r="A18" s="81">
        <v>17</v>
      </c>
      <c r="B18" s="82">
        <v>37500908</v>
      </c>
      <c r="C18" s="83" t="s">
        <v>351</v>
      </c>
      <c r="D18" s="83" t="s">
        <v>340</v>
      </c>
      <c r="E18" s="83" t="s">
        <v>352</v>
      </c>
      <c r="F18" s="84" t="s">
        <v>313</v>
      </c>
    </row>
    <row r="19" spans="1:6" ht="15.75" thickBot="1">
      <c r="A19" s="81">
        <v>18</v>
      </c>
      <c r="B19" s="82">
        <v>37500914</v>
      </c>
      <c r="C19" s="83" t="s">
        <v>353</v>
      </c>
      <c r="D19" s="83" t="s">
        <v>340</v>
      </c>
      <c r="E19" s="83" t="s">
        <v>354</v>
      </c>
      <c r="F19" s="84" t="s">
        <v>313</v>
      </c>
    </row>
    <row r="20" spans="1:6" ht="15.75" thickBot="1">
      <c r="A20" s="81">
        <v>19</v>
      </c>
      <c r="B20" s="82">
        <v>37500978</v>
      </c>
      <c r="C20" s="83" t="s">
        <v>355</v>
      </c>
      <c r="D20" s="83" t="s">
        <v>340</v>
      </c>
      <c r="E20" s="83" t="s">
        <v>356</v>
      </c>
      <c r="F20" s="84" t="s">
        <v>313</v>
      </c>
    </row>
    <row r="21" spans="1:6" ht="15.75" thickBot="1">
      <c r="A21" s="81">
        <v>20</v>
      </c>
      <c r="B21" s="82">
        <v>37500979</v>
      </c>
      <c r="C21" s="83" t="s">
        <v>357</v>
      </c>
      <c r="D21" s="83" t="s">
        <v>340</v>
      </c>
      <c r="E21" s="83" t="s">
        <v>358</v>
      </c>
      <c r="F21" s="84" t="s">
        <v>313</v>
      </c>
    </row>
    <row r="22" spans="1:6" ht="15.75" thickBot="1">
      <c r="A22" s="81">
        <v>21</v>
      </c>
      <c r="B22" s="82">
        <v>37501010</v>
      </c>
      <c r="C22" s="83" t="s">
        <v>359</v>
      </c>
      <c r="D22" s="83" t="s">
        <v>340</v>
      </c>
      <c r="E22" s="83" t="s">
        <v>360</v>
      </c>
      <c r="F22" s="84" t="s">
        <v>313</v>
      </c>
    </row>
    <row r="23" spans="1:6" ht="15.75" thickBot="1">
      <c r="A23" s="81">
        <v>22</v>
      </c>
      <c r="B23" s="82">
        <v>37501018</v>
      </c>
      <c r="C23" s="83" t="s">
        <v>361</v>
      </c>
      <c r="D23" s="83" t="s">
        <v>340</v>
      </c>
      <c r="E23" s="83" t="s">
        <v>362</v>
      </c>
      <c r="F23" s="84" t="s">
        <v>313</v>
      </c>
    </row>
    <row r="24" spans="1:6" ht="15.75" thickBot="1">
      <c r="A24" s="81">
        <v>23</v>
      </c>
      <c r="B24" s="82">
        <v>37501349</v>
      </c>
      <c r="C24" s="83" t="s">
        <v>363</v>
      </c>
      <c r="D24" s="83" t="s">
        <v>340</v>
      </c>
      <c r="E24" s="83" t="s">
        <v>364</v>
      </c>
      <c r="F24" s="84" t="s">
        <v>313</v>
      </c>
    </row>
    <row r="25" spans="1:6" ht="15.75" thickBot="1">
      <c r="A25" s="81">
        <v>24</v>
      </c>
      <c r="B25" s="82">
        <v>37502079</v>
      </c>
      <c r="C25" s="83" t="s">
        <v>365</v>
      </c>
      <c r="D25" s="83" t="s">
        <v>340</v>
      </c>
      <c r="E25" s="83" t="s">
        <v>366</v>
      </c>
      <c r="F25" s="84" t="s">
        <v>313</v>
      </c>
    </row>
    <row r="26" spans="1:6" ht="15.75" thickBot="1">
      <c r="A26" s="81">
        <v>25</v>
      </c>
      <c r="B26" s="82">
        <v>37502164</v>
      </c>
      <c r="C26" s="83" t="s">
        <v>367</v>
      </c>
      <c r="D26" s="83" t="s">
        <v>340</v>
      </c>
      <c r="E26" s="83" t="s">
        <v>368</v>
      </c>
      <c r="F26" s="84" t="s">
        <v>313</v>
      </c>
    </row>
    <row r="27" spans="1:6" ht="15.75" thickBot="1">
      <c r="A27" s="81">
        <v>26</v>
      </c>
      <c r="B27" s="82">
        <v>37502326</v>
      </c>
      <c r="C27" s="83" t="s">
        <v>369</v>
      </c>
      <c r="D27" s="83" t="s">
        <v>340</v>
      </c>
      <c r="E27" s="83" t="s">
        <v>370</v>
      </c>
      <c r="F27" s="84" t="s">
        <v>313</v>
      </c>
    </row>
    <row r="28" spans="1:6" ht="15.75" thickBot="1">
      <c r="A28" s="81">
        <v>27</v>
      </c>
      <c r="B28" s="82">
        <v>37502328</v>
      </c>
      <c r="C28" s="83" t="s">
        <v>371</v>
      </c>
      <c r="D28" s="83" t="s">
        <v>340</v>
      </c>
      <c r="E28" s="83" t="s">
        <v>372</v>
      </c>
      <c r="F28" s="84" t="s">
        <v>313</v>
      </c>
    </row>
    <row r="29" spans="1:6" ht="15.75" thickBot="1">
      <c r="A29" s="81">
        <v>28</v>
      </c>
      <c r="B29" s="82">
        <v>37502353</v>
      </c>
      <c r="C29" s="83" t="s">
        <v>373</v>
      </c>
      <c r="D29" s="83" t="s">
        <v>340</v>
      </c>
      <c r="E29" s="83" t="s">
        <v>374</v>
      </c>
      <c r="F29" s="84" t="s">
        <v>313</v>
      </c>
    </row>
    <row r="30" spans="1:6" ht="15.75" thickBot="1">
      <c r="A30" s="81">
        <v>29</v>
      </c>
      <c r="B30" s="82">
        <v>37501434</v>
      </c>
      <c r="C30" s="86" t="s">
        <v>375</v>
      </c>
      <c r="D30" s="83" t="s">
        <v>340</v>
      </c>
      <c r="E30" s="83" t="s">
        <v>376</v>
      </c>
      <c r="F30" s="84" t="s">
        <v>313</v>
      </c>
    </row>
    <row r="31" spans="1:6">
      <c r="A31" s="74"/>
    </row>
  </sheetData>
  <hyperlinks>
    <hyperlink ref="F2" r:id="rId1" display="mailto:Rfh@1234" xr:uid="{00000000-0004-0000-0400-000000000000}"/>
    <hyperlink ref="F3" r:id="rId2" display="mailto:Rfh@1234" xr:uid="{00000000-0004-0000-0400-000001000000}"/>
    <hyperlink ref="F4" r:id="rId3" display="mailto:Rfh@1234" xr:uid="{00000000-0004-0000-0400-000002000000}"/>
    <hyperlink ref="F5" r:id="rId4" display="mailto:Rfh@1234" xr:uid="{00000000-0004-0000-0400-000003000000}"/>
    <hyperlink ref="F6" r:id="rId5" display="mailto:Rfh@1234" xr:uid="{00000000-0004-0000-0400-000004000000}"/>
    <hyperlink ref="F7" r:id="rId6" display="mailto:Rfh@1234" xr:uid="{00000000-0004-0000-0400-000005000000}"/>
    <hyperlink ref="F8" r:id="rId7" display="mailto:Rfh@1234" xr:uid="{00000000-0004-0000-0400-000006000000}"/>
    <hyperlink ref="F9" r:id="rId8" display="mailto:Rfh@1234" xr:uid="{00000000-0004-0000-0400-000007000000}"/>
    <hyperlink ref="F10" r:id="rId9" display="mailto:Rfh@1234" xr:uid="{00000000-0004-0000-0400-000008000000}"/>
    <hyperlink ref="F11" r:id="rId10" display="mailto:Rfh@1234" xr:uid="{00000000-0004-0000-0400-000009000000}"/>
    <hyperlink ref="F12" r:id="rId11" display="mailto:Rfh@1234" xr:uid="{00000000-0004-0000-0400-00000A000000}"/>
    <hyperlink ref="F13" r:id="rId12" display="mailto:Rfh@1234" xr:uid="{00000000-0004-0000-0400-00000B000000}"/>
    <hyperlink ref="F14" r:id="rId13" display="mailto:Rfh@1234" xr:uid="{00000000-0004-0000-0400-00000C000000}"/>
    <hyperlink ref="F15" r:id="rId14" display="mailto:Rfh@1234" xr:uid="{00000000-0004-0000-0400-00000D000000}"/>
    <hyperlink ref="F16" r:id="rId15" display="mailto:Rfh@1234" xr:uid="{00000000-0004-0000-0400-00000E000000}"/>
    <hyperlink ref="F17" r:id="rId16" display="mailto:Rfh@1234" xr:uid="{00000000-0004-0000-0400-00000F000000}"/>
    <hyperlink ref="F18" r:id="rId17" display="mailto:Rfh@1234" xr:uid="{00000000-0004-0000-0400-000010000000}"/>
    <hyperlink ref="F19" r:id="rId18" display="mailto:Rfh@1234" xr:uid="{00000000-0004-0000-0400-000011000000}"/>
    <hyperlink ref="F20" r:id="rId19" display="mailto:Rfh@1234" xr:uid="{00000000-0004-0000-0400-000012000000}"/>
    <hyperlink ref="F21" r:id="rId20" display="mailto:Rfh@1234" xr:uid="{00000000-0004-0000-0400-000013000000}"/>
    <hyperlink ref="F22" r:id="rId21" display="mailto:Rfh@1234" xr:uid="{00000000-0004-0000-0400-000014000000}"/>
    <hyperlink ref="F23" r:id="rId22" display="mailto:Rfh@1234" xr:uid="{00000000-0004-0000-0400-000015000000}"/>
    <hyperlink ref="F24" r:id="rId23" display="mailto:Rfh@1234" xr:uid="{00000000-0004-0000-0400-000016000000}"/>
    <hyperlink ref="F25" r:id="rId24" display="mailto:Rfh@1234" xr:uid="{00000000-0004-0000-0400-000017000000}"/>
    <hyperlink ref="F26" r:id="rId25" display="mailto:Rfh@1234" xr:uid="{00000000-0004-0000-0400-000018000000}"/>
    <hyperlink ref="F27" r:id="rId26" display="mailto:Rfh@1234" xr:uid="{00000000-0004-0000-0400-000019000000}"/>
    <hyperlink ref="F28" r:id="rId27" display="mailto:Rfh@1234" xr:uid="{00000000-0004-0000-0400-00001A000000}"/>
    <hyperlink ref="F29" r:id="rId28" display="mailto:Rfh@1234" xr:uid="{00000000-0004-0000-0400-00001B000000}"/>
    <hyperlink ref="F30" r:id="rId29" display="mailto:Rfh@1234" xr:uid="{00000000-0004-0000-0400-00001C000000}"/>
  </hyperlinks>
  <pageMargins left="0.7" right="0.7" top="0.75" bottom="0.75" header="0.3" footer="0.3"/>
  <pageSetup paperSize="9" orientation="portrait"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6"/>
  <sheetViews>
    <sheetView tabSelected="1" workbookViewId="0">
      <selection activeCell="F30" sqref="F30"/>
    </sheetView>
  </sheetViews>
  <sheetFormatPr defaultRowHeight="15"/>
  <cols>
    <col min="1" max="1" width="7.140625" style="93" bestFit="1" customWidth="1"/>
    <col min="2" max="2" width="73.5703125" style="92" bestFit="1" customWidth="1"/>
    <col min="3" max="3" width="29.7109375" style="92" bestFit="1" customWidth="1"/>
    <col min="4" max="16384" width="9.140625" style="92"/>
  </cols>
  <sheetData>
    <row r="1" spans="1:3">
      <c r="A1" s="135"/>
      <c r="B1" s="135"/>
      <c r="C1" s="135"/>
    </row>
    <row r="2" spans="1:3" ht="18" customHeight="1">
      <c r="A2" s="119"/>
      <c r="B2" s="119" t="s">
        <v>377</v>
      </c>
      <c r="C2" s="119"/>
    </row>
    <row r="3" spans="1:3" ht="18" customHeight="1">
      <c r="A3" s="120"/>
      <c r="B3" s="121" t="s">
        <v>378</v>
      </c>
      <c r="C3" s="121" t="s">
        <v>379</v>
      </c>
    </row>
    <row r="4" spans="1:3" ht="18" customHeight="1">
      <c r="A4" s="120"/>
      <c r="B4" s="121" t="s">
        <v>380</v>
      </c>
      <c r="C4" s="121" t="s">
        <v>379</v>
      </c>
    </row>
    <row r="5" spans="1:3" ht="18" customHeight="1">
      <c r="A5" s="120"/>
      <c r="B5" s="121" t="s">
        <v>381</v>
      </c>
      <c r="C5" s="121" t="s">
        <v>379</v>
      </c>
    </row>
    <row r="6" spans="1:3" ht="18" customHeight="1">
      <c r="A6" s="120"/>
      <c r="B6" s="121" t="s">
        <v>382</v>
      </c>
      <c r="C6" s="121" t="s">
        <v>379</v>
      </c>
    </row>
    <row r="7" spans="1:3" ht="18" customHeight="1">
      <c r="A7" s="120"/>
      <c r="B7" s="121" t="s">
        <v>383</v>
      </c>
      <c r="C7" s="121" t="s">
        <v>379</v>
      </c>
    </row>
    <row r="8" spans="1:3" ht="18" customHeight="1">
      <c r="A8" s="120"/>
      <c r="B8" s="121" t="s">
        <v>384</v>
      </c>
      <c r="C8" s="121" t="s">
        <v>379</v>
      </c>
    </row>
    <row r="9" spans="1:3" ht="18" customHeight="1">
      <c r="A9" s="120"/>
      <c r="B9" s="121" t="s">
        <v>385</v>
      </c>
      <c r="C9" s="121" t="s">
        <v>379</v>
      </c>
    </row>
    <row r="10" spans="1:3" ht="18" customHeight="1">
      <c r="A10" s="120"/>
      <c r="B10" s="121" t="s">
        <v>386</v>
      </c>
      <c r="C10" s="121" t="s">
        <v>379</v>
      </c>
    </row>
    <row r="11" spans="1:3" ht="18" customHeight="1">
      <c r="A11" s="120"/>
      <c r="B11" s="121" t="s">
        <v>387</v>
      </c>
      <c r="C11" s="121" t="s">
        <v>379</v>
      </c>
    </row>
    <row r="12" spans="1:3" ht="18" customHeight="1">
      <c r="A12" s="120"/>
      <c r="B12" s="121" t="s">
        <v>388</v>
      </c>
      <c r="C12" s="121" t="s">
        <v>379</v>
      </c>
    </row>
    <row r="13" spans="1:3" ht="18" customHeight="1">
      <c r="A13" s="120"/>
      <c r="B13" s="121" t="s">
        <v>389</v>
      </c>
      <c r="C13" s="121" t="s">
        <v>379</v>
      </c>
    </row>
    <row r="14" spans="1:3" ht="18" customHeight="1">
      <c r="A14" s="120"/>
      <c r="B14" s="121" t="s">
        <v>390</v>
      </c>
      <c r="C14" s="121" t="s">
        <v>379</v>
      </c>
    </row>
    <row r="15" spans="1:3" ht="18" customHeight="1">
      <c r="A15" s="120"/>
      <c r="B15" s="121" t="s">
        <v>391</v>
      </c>
      <c r="C15" s="121" t="s">
        <v>379</v>
      </c>
    </row>
    <row r="16" spans="1:3" ht="18" customHeight="1">
      <c r="A16" s="120"/>
      <c r="B16" s="121" t="s">
        <v>392</v>
      </c>
      <c r="C16" s="121" t="s">
        <v>379</v>
      </c>
    </row>
    <row r="17" spans="1:3" ht="18" customHeight="1">
      <c r="A17" s="120"/>
      <c r="B17" s="121" t="s">
        <v>393</v>
      </c>
      <c r="C17" s="121" t="s">
        <v>379</v>
      </c>
    </row>
    <row r="18" spans="1:3" ht="18" customHeight="1">
      <c r="A18" s="120"/>
      <c r="B18" s="121" t="s">
        <v>394</v>
      </c>
      <c r="C18" s="121" t="s">
        <v>379</v>
      </c>
    </row>
    <row r="19" spans="1:3" ht="18" customHeight="1">
      <c r="A19" s="120"/>
      <c r="B19" s="121" t="s">
        <v>395</v>
      </c>
      <c r="C19" s="121" t="s">
        <v>379</v>
      </c>
    </row>
    <row r="20" spans="1:3" ht="18" customHeight="1">
      <c r="A20" s="120"/>
      <c r="B20" s="121" t="s">
        <v>396</v>
      </c>
      <c r="C20" s="121" t="s">
        <v>379</v>
      </c>
    </row>
    <row r="21" spans="1:3" ht="18" customHeight="1">
      <c r="A21" s="120"/>
      <c r="B21" s="121" t="s">
        <v>397</v>
      </c>
      <c r="C21" s="121" t="s">
        <v>379</v>
      </c>
    </row>
    <row r="22" spans="1:3" ht="18" customHeight="1">
      <c r="A22" s="120"/>
      <c r="B22" s="121" t="s">
        <v>398</v>
      </c>
      <c r="C22" s="121" t="s">
        <v>379</v>
      </c>
    </row>
    <row r="23" spans="1:3" ht="18" customHeight="1">
      <c r="A23" s="120"/>
      <c r="B23" s="121" t="s">
        <v>399</v>
      </c>
      <c r="C23" s="121" t="s">
        <v>379</v>
      </c>
    </row>
    <row r="24" spans="1:3" ht="27.75" customHeight="1">
      <c r="A24" s="120"/>
      <c r="B24" s="121" t="s">
        <v>400</v>
      </c>
      <c r="C24" s="121" t="s">
        <v>379</v>
      </c>
    </row>
    <row r="25" spans="1:3" ht="18" customHeight="1">
      <c r="A25" s="120"/>
      <c r="B25" s="121" t="s">
        <v>401</v>
      </c>
      <c r="C25" s="121" t="s">
        <v>402</v>
      </c>
    </row>
    <row r="26" spans="1:3" ht="18" customHeight="1">
      <c r="A26" s="120"/>
      <c r="B26" s="121" t="s">
        <v>403</v>
      </c>
      <c r="C26" s="121" t="s">
        <v>402</v>
      </c>
    </row>
    <row r="27" spans="1:3" ht="18" customHeight="1">
      <c r="A27" s="120"/>
      <c r="B27" s="121" t="s">
        <v>404</v>
      </c>
      <c r="C27" s="121" t="s">
        <v>402</v>
      </c>
    </row>
    <row r="28" spans="1:3" ht="18" customHeight="1">
      <c r="A28" s="120"/>
      <c r="B28" s="121" t="s">
        <v>405</v>
      </c>
      <c r="C28" s="121" t="s">
        <v>402</v>
      </c>
    </row>
    <row r="29" spans="1:3" ht="18" customHeight="1">
      <c r="A29" s="120"/>
      <c r="B29" s="121" t="s">
        <v>406</v>
      </c>
      <c r="C29" s="121" t="s">
        <v>402</v>
      </c>
    </row>
    <row r="30" spans="1:3" ht="18" customHeight="1">
      <c r="A30" s="120"/>
      <c r="B30" s="121" t="s">
        <v>407</v>
      </c>
      <c r="C30" s="121" t="s">
        <v>402</v>
      </c>
    </row>
    <row r="31" spans="1:3" ht="18" customHeight="1">
      <c r="A31" s="120"/>
      <c r="B31" s="121" t="s">
        <v>195</v>
      </c>
      <c r="C31" s="121" t="s">
        <v>402</v>
      </c>
    </row>
    <row r="32" spans="1:3" ht="18" customHeight="1">
      <c r="A32" s="120"/>
      <c r="B32" s="121" t="s">
        <v>408</v>
      </c>
      <c r="C32" s="121" t="s">
        <v>402</v>
      </c>
    </row>
    <row r="33" spans="1:3" ht="18" customHeight="1">
      <c r="A33" s="120"/>
      <c r="B33" s="121" t="s">
        <v>409</v>
      </c>
      <c r="C33" s="121" t="s">
        <v>402</v>
      </c>
    </row>
    <row r="34" spans="1:3" ht="18" customHeight="1">
      <c r="A34" s="120"/>
      <c r="B34" s="121" t="s">
        <v>410</v>
      </c>
      <c r="C34" s="121" t="s">
        <v>402</v>
      </c>
    </row>
    <row r="35" spans="1:3" ht="18" customHeight="1">
      <c r="A35" s="120"/>
      <c r="B35" s="121" t="s">
        <v>411</v>
      </c>
      <c r="C35" s="121" t="s">
        <v>402</v>
      </c>
    </row>
    <row r="36" spans="1:3" ht="18" customHeight="1">
      <c r="A36" s="120"/>
      <c r="B36" s="121" t="s">
        <v>412</v>
      </c>
      <c r="C36" s="121" t="s">
        <v>402</v>
      </c>
    </row>
    <row r="37" spans="1:3" ht="18" customHeight="1">
      <c r="A37" s="120"/>
      <c r="B37" s="121" t="s">
        <v>413</v>
      </c>
      <c r="C37" s="121" t="s">
        <v>402</v>
      </c>
    </row>
    <row r="38" spans="1:3" ht="18" customHeight="1">
      <c r="A38" s="120"/>
      <c r="B38" s="121" t="s">
        <v>414</v>
      </c>
      <c r="C38" s="121" t="s">
        <v>402</v>
      </c>
    </row>
    <row r="39" spans="1:3" ht="18" customHeight="1">
      <c r="A39" s="120"/>
      <c r="B39" s="121" t="s">
        <v>415</v>
      </c>
      <c r="C39" s="121" t="s">
        <v>402</v>
      </c>
    </row>
    <row r="40" spans="1:3" ht="18" customHeight="1">
      <c r="A40" s="120"/>
      <c r="B40" s="121" t="s">
        <v>416</v>
      </c>
      <c r="C40" s="121" t="s">
        <v>402</v>
      </c>
    </row>
    <row r="41" spans="1:3" ht="18" customHeight="1">
      <c r="A41" s="120"/>
      <c r="B41" s="121" t="s">
        <v>417</v>
      </c>
      <c r="C41" s="121" t="s">
        <v>402</v>
      </c>
    </row>
    <row r="42" spans="1:3" ht="18" customHeight="1">
      <c r="A42" s="120"/>
      <c r="B42" s="121" t="s">
        <v>418</v>
      </c>
      <c r="C42" s="121" t="s">
        <v>402</v>
      </c>
    </row>
    <row r="43" spans="1:3">
      <c r="A43" s="120"/>
      <c r="B43" s="121" t="s">
        <v>419</v>
      </c>
      <c r="C43" s="121" t="s">
        <v>402</v>
      </c>
    </row>
    <row r="44" spans="1:3">
      <c r="A44" s="120"/>
      <c r="B44" s="121" t="s">
        <v>420</v>
      </c>
      <c r="C44" s="121" t="s">
        <v>402</v>
      </c>
    </row>
    <row r="45" spans="1:3">
      <c r="A45" s="120"/>
      <c r="B45" s="121" t="s">
        <v>421</v>
      </c>
      <c r="C45" s="121" t="s">
        <v>402</v>
      </c>
    </row>
    <row r="46" spans="1:3">
      <c r="A46" s="120"/>
      <c r="B46" s="121" t="s">
        <v>422</v>
      </c>
      <c r="C46" s="121" t="s">
        <v>402</v>
      </c>
    </row>
  </sheetData>
  <mergeCells count="1">
    <mergeCell ref="A1:C1"/>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7EE5-3BCF-4FFD-880C-420CB16D1396}">
  <dimension ref="B2:B50"/>
  <sheetViews>
    <sheetView workbookViewId="0">
      <selection activeCell="D15" sqref="D15"/>
    </sheetView>
  </sheetViews>
  <sheetFormatPr defaultRowHeight="15"/>
  <cols>
    <col min="2" max="2" width="67.85546875" bestFit="1" customWidth="1"/>
  </cols>
  <sheetData>
    <row r="2" spans="2:2" ht="15.75">
      <c r="B2" s="122" t="s">
        <v>423</v>
      </c>
    </row>
    <row r="3" spans="2:2" ht="15.75">
      <c r="B3" s="122"/>
    </row>
    <row r="4" spans="2:2" ht="15.75">
      <c r="B4" s="123" t="s">
        <v>424</v>
      </c>
    </row>
    <row r="5" spans="2:2" ht="15.75">
      <c r="B5" s="123" t="s">
        <v>425</v>
      </c>
    </row>
    <row r="6" spans="2:2" ht="15.75">
      <c r="B6" s="123" t="s">
        <v>426</v>
      </c>
    </row>
    <row r="7" spans="2:2" ht="15.75">
      <c r="B7" s="123" t="s">
        <v>427</v>
      </c>
    </row>
    <row r="8" spans="2:2" ht="15.75">
      <c r="B8" s="123" t="s">
        <v>428</v>
      </c>
    </row>
    <row r="9" spans="2:2" ht="15.75">
      <c r="B9" s="123" t="s">
        <v>425</v>
      </c>
    </row>
    <row r="10" spans="2:2" ht="15.75">
      <c r="B10" s="123" t="s">
        <v>429</v>
      </c>
    </row>
    <row r="11" spans="2:2" ht="15.75">
      <c r="B11" s="123" t="s">
        <v>427</v>
      </c>
    </row>
    <row r="12" spans="2:2" ht="15.75">
      <c r="B12" s="123" t="s">
        <v>430</v>
      </c>
    </row>
    <row r="13" spans="2:2" ht="15.75">
      <c r="B13" s="123" t="s">
        <v>431</v>
      </c>
    </row>
    <row r="14" spans="2:2" ht="15.75">
      <c r="B14" s="123" t="s">
        <v>432</v>
      </c>
    </row>
    <row r="15" spans="2:2" ht="15.75">
      <c r="B15" s="123" t="s">
        <v>433</v>
      </c>
    </row>
    <row r="16" spans="2:2" ht="15.75">
      <c r="B16" s="123" t="s">
        <v>434</v>
      </c>
    </row>
    <row r="17" spans="2:2" ht="15.75">
      <c r="B17" s="123" t="s">
        <v>435</v>
      </c>
    </row>
    <row r="18" spans="2:2" ht="15.75">
      <c r="B18" s="123" t="s">
        <v>427</v>
      </c>
    </row>
    <row r="19" spans="2:2" ht="15.75">
      <c r="B19" s="123" t="s">
        <v>436</v>
      </c>
    </row>
    <row r="20" spans="2:2" ht="15.75">
      <c r="B20" s="123" t="s">
        <v>437</v>
      </c>
    </row>
    <row r="21" spans="2:2" ht="15.75">
      <c r="B21" s="123" t="s">
        <v>438</v>
      </c>
    </row>
    <row r="22" spans="2:2" ht="15.75">
      <c r="B22" s="123" t="s">
        <v>439</v>
      </c>
    </row>
    <row r="23" spans="2:2" ht="15.75">
      <c r="B23" s="123" t="s">
        <v>440</v>
      </c>
    </row>
    <row r="24" spans="2:2" ht="15.75">
      <c r="B24" s="123" t="s">
        <v>441</v>
      </c>
    </row>
    <row r="25" spans="2:2" ht="15.75">
      <c r="B25" s="123" t="s">
        <v>442</v>
      </c>
    </row>
    <row r="26" spans="2:2" ht="15.75">
      <c r="B26" s="123" t="s">
        <v>443</v>
      </c>
    </row>
    <row r="27" spans="2:2" ht="15.75">
      <c r="B27" s="123"/>
    </row>
    <row r="28" spans="2:2" ht="15.75">
      <c r="B28" s="122" t="s">
        <v>444</v>
      </c>
    </row>
    <row r="29" spans="2:2" ht="15.75">
      <c r="B29" s="122" t="s">
        <v>445</v>
      </c>
    </row>
    <row r="30" spans="2:2" ht="15.75">
      <c r="B30" s="123" t="s">
        <v>446</v>
      </c>
    </row>
    <row r="31" spans="2:2" ht="15.75">
      <c r="B31" s="123" t="s">
        <v>427</v>
      </c>
    </row>
    <row r="32" spans="2:2" ht="15.75">
      <c r="B32" s="123" t="s">
        <v>447</v>
      </c>
    </row>
    <row r="33" spans="2:2" ht="15.75">
      <c r="B33" s="123" t="s">
        <v>448</v>
      </c>
    </row>
    <row r="34" spans="2:2" ht="15.75">
      <c r="B34" s="123" t="s">
        <v>449</v>
      </c>
    </row>
    <row r="35" spans="2:2" ht="15.75">
      <c r="B35" s="123" t="s">
        <v>450</v>
      </c>
    </row>
    <row r="36" spans="2:2" ht="15.75">
      <c r="B36" s="123" t="s">
        <v>427</v>
      </c>
    </row>
    <row r="37" spans="2:2" ht="15.75">
      <c r="B37" s="123" t="s">
        <v>451</v>
      </c>
    </row>
    <row r="38" spans="2:2" ht="15.75">
      <c r="B38" s="123" t="s">
        <v>452</v>
      </c>
    </row>
    <row r="39" spans="2:2" ht="15.75">
      <c r="B39" s="123" t="s">
        <v>453</v>
      </c>
    </row>
    <row r="40" spans="2:2" ht="15.75">
      <c r="B40" s="123" t="s">
        <v>443</v>
      </c>
    </row>
    <row r="41" spans="2:2" ht="15.75">
      <c r="B41" s="123" t="s">
        <v>454</v>
      </c>
    </row>
    <row r="42" spans="2:2" ht="15.75">
      <c r="B42" s="123" t="s">
        <v>455</v>
      </c>
    </row>
    <row r="43" spans="2:2" ht="15.75">
      <c r="B43" s="123" t="s">
        <v>456</v>
      </c>
    </row>
    <row r="44" spans="2:2" ht="15.75">
      <c r="B44" s="123" t="s">
        <v>457</v>
      </c>
    </row>
    <row r="45" spans="2:2" ht="15.75">
      <c r="B45" s="123" t="s">
        <v>458</v>
      </c>
    </row>
    <row r="46" spans="2:2" ht="15.75">
      <c r="B46" s="123" t="s">
        <v>459</v>
      </c>
    </row>
    <row r="47" spans="2:2" ht="15.75">
      <c r="B47" s="123" t="s">
        <v>460</v>
      </c>
    </row>
    <row r="48" spans="2:2" ht="15.75">
      <c r="B48" s="123" t="s">
        <v>461</v>
      </c>
    </row>
    <row r="49" spans="2:2" ht="15.75">
      <c r="B49" s="123"/>
    </row>
    <row r="50" spans="2:2" ht="15.75">
      <c r="B50" s="12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topLeftCell="A7" workbookViewId="0">
      <selection activeCell="A3" sqref="A3:C3"/>
    </sheetView>
  </sheetViews>
  <sheetFormatPr defaultRowHeight="15"/>
  <cols>
    <col min="3" max="3" width="26" customWidth="1"/>
  </cols>
  <sheetData>
    <row r="1" spans="1:3" ht="30" customHeight="1" thickTop="1" thickBot="1">
      <c r="A1" s="138" t="s">
        <v>462</v>
      </c>
      <c r="B1" s="139"/>
      <c r="C1" s="99"/>
    </row>
    <row r="2" spans="1:3" ht="19.5" thickTop="1">
      <c r="A2" s="140" t="s">
        <v>463</v>
      </c>
      <c r="B2" s="141"/>
      <c r="C2" s="141"/>
    </row>
    <row r="3" spans="1:3" ht="37.5" customHeight="1">
      <c r="A3" s="142" t="s">
        <v>464</v>
      </c>
      <c r="B3" s="143"/>
      <c r="C3" s="143"/>
    </row>
    <row r="4" spans="1:3" ht="37.5" customHeight="1">
      <c r="A4" s="142" t="s">
        <v>465</v>
      </c>
      <c r="B4" s="143"/>
      <c r="C4" s="143"/>
    </row>
    <row r="5" spans="1:3">
      <c r="A5" s="144"/>
      <c r="B5" s="145"/>
      <c r="C5" s="145"/>
    </row>
    <row r="6" spans="1:3">
      <c r="A6" s="144"/>
      <c r="B6" s="145"/>
      <c r="C6" s="145"/>
    </row>
    <row r="7" spans="1:3">
      <c r="A7" s="144"/>
      <c r="B7" s="145"/>
      <c r="C7" s="145"/>
    </row>
    <row r="8" spans="1:3" ht="15.75" thickBot="1">
      <c r="A8" s="146"/>
      <c r="B8" s="147"/>
      <c r="C8" s="147"/>
    </row>
    <row r="9" spans="1:3" ht="46.5" thickTop="1" thickBot="1">
      <c r="A9" s="136" t="s">
        <v>466</v>
      </c>
      <c r="B9" s="137"/>
      <c r="C9" s="100" t="s">
        <v>467</v>
      </c>
    </row>
    <row r="10" spans="1:3" ht="16.5" thickTop="1" thickBot="1">
      <c r="A10" s="136" t="s">
        <v>468</v>
      </c>
      <c r="B10" s="137"/>
      <c r="C10" s="100">
        <v>8356903338</v>
      </c>
    </row>
    <row r="11" spans="1:3" ht="16.5" thickTop="1" thickBot="1">
      <c r="A11" s="136" t="s">
        <v>469</v>
      </c>
      <c r="B11" s="137"/>
      <c r="C11" s="101">
        <v>8104962422</v>
      </c>
    </row>
    <row r="12" spans="1:3" ht="16.5" thickTop="1" thickBot="1">
      <c r="A12" s="136" t="s">
        <v>470</v>
      </c>
      <c r="B12" s="137"/>
      <c r="C12" s="100">
        <v>8356903346</v>
      </c>
    </row>
    <row r="13" spans="1:3" ht="16.5" thickTop="1" thickBot="1">
      <c r="A13" s="136" t="s">
        <v>471</v>
      </c>
      <c r="B13" s="137"/>
      <c r="C13" s="100">
        <v>8356903339</v>
      </c>
    </row>
    <row r="14" spans="1:3" ht="16.5" thickTop="1" thickBot="1">
      <c r="A14" s="136" t="s">
        <v>472</v>
      </c>
      <c r="B14" s="137"/>
      <c r="C14" s="100">
        <v>8356903345</v>
      </c>
    </row>
    <row r="15" spans="1:3" ht="16.5" thickTop="1" thickBot="1">
      <c r="A15" s="136" t="s">
        <v>473</v>
      </c>
      <c r="B15" s="137"/>
      <c r="C15" s="100">
        <v>8356903342</v>
      </c>
    </row>
    <row r="16" spans="1:3" ht="16.5" thickTop="1" thickBot="1">
      <c r="A16" s="136" t="s">
        <v>474</v>
      </c>
      <c r="B16" s="137"/>
      <c r="C16" s="100">
        <v>8356903341</v>
      </c>
    </row>
    <row r="17" spans="1:3" ht="16.5" thickTop="1" thickBot="1">
      <c r="A17" s="136" t="s">
        <v>475</v>
      </c>
      <c r="B17" s="137"/>
      <c r="C17" s="101">
        <v>8104962421</v>
      </c>
    </row>
    <row r="18" spans="1:3" ht="16.5" thickTop="1" thickBot="1">
      <c r="A18" s="136" t="s">
        <v>476</v>
      </c>
      <c r="B18" s="137"/>
      <c r="C18" s="100">
        <v>7977544569</v>
      </c>
    </row>
    <row r="19" spans="1:3" ht="16.5" thickTop="1" thickBot="1">
      <c r="A19" s="136" t="s">
        <v>477</v>
      </c>
      <c r="B19" s="137"/>
      <c r="C19" s="101">
        <v>8928951512</v>
      </c>
    </row>
    <row r="20" spans="1:3" ht="15.75" thickTop="1">
      <c r="A20" s="102"/>
      <c r="B20" s="102"/>
      <c r="C20" s="102"/>
    </row>
  </sheetData>
  <mergeCells count="19">
    <mergeCell ref="A12:B12"/>
    <mergeCell ref="A1:B1"/>
    <mergeCell ref="A2:C2"/>
    <mergeCell ref="A3:C3"/>
    <mergeCell ref="A4:C4"/>
    <mergeCell ref="A5:C5"/>
    <mergeCell ref="A6:C6"/>
    <mergeCell ref="A7:C7"/>
    <mergeCell ref="A8:C8"/>
    <mergeCell ref="A9:B9"/>
    <mergeCell ref="A10:B10"/>
    <mergeCell ref="A11:B11"/>
    <mergeCell ref="A19:B19"/>
    <mergeCell ref="A13:B13"/>
    <mergeCell ref="A14:B14"/>
    <mergeCell ref="A15:B15"/>
    <mergeCell ref="A16:B16"/>
    <mergeCell ref="A17:B17"/>
    <mergeCell ref="A18:B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
  <sheetViews>
    <sheetView topLeftCell="A7" workbookViewId="0">
      <selection activeCell="D6" sqref="D6"/>
    </sheetView>
  </sheetViews>
  <sheetFormatPr defaultRowHeight="15"/>
  <cols>
    <col min="1" max="1" width="17.42578125" customWidth="1"/>
    <col min="2" max="2" width="19.85546875" customWidth="1"/>
    <col min="3" max="3" width="16.7109375" customWidth="1"/>
    <col min="5" max="5" width="17.140625" customWidth="1"/>
  </cols>
  <sheetData>
    <row r="1" spans="1:5">
      <c r="A1" s="103" t="s">
        <v>478</v>
      </c>
    </row>
    <row r="2" spans="1:5">
      <c r="A2" s="103" t="s">
        <v>479</v>
      </c>
    </row>
    <row r="3" spans="1:5" ht="15.75" thickBot="1">
      <c r="A3" s="103"/>
    </row>
    <row r="4" spans="1:5" ht="30.75" thickBot="1">
      <c r="A4" s="104"/>
      <c r="B4" s="105" t="s">
        <v>480</v>
      </c>
      <c r="C4" s="105" t="s">
        <v>481</v>
      </c>
      <c r="D4" s="105" t="s">
        <v>482</v>
      </c>
      <c r="E4" s="105" t="s">
        <v>483</v>
      </c>
    </row>
    <row r="5" spans="1:5" ht="75.75" thickBot="1">
      <c r="A5" s="106">
        <v>1</v>
      </c>
      <c r="B5" s="107" t="s">
        <v>484</v>
      </c>
      <c r="C5" s="107" t="s">
        <v>485</v>
      </c>
      <c r="D5" s="107" t="s">
        <v>486</v>
      </c>
      <c r="E5" s="107" t="s">
        <v>487</v>
      </c>
    </row>
    <row r="6" spans="1:5" ht="60.75" thickBot="1">
      <c r="A6" s="106">
        <v>2</v>
      </c>
      <c r="B6" s="107" t="s">
        <v>488</v>
      </c>
      <c r="C6" s="107" t="s">
        <v>485</v>
      </c>
      <c r="D6" s="107" t="s">
        <v>489</v>
      </c>
      <c r="E6" s="107" t="s">
        <v>490</v>
      </c>
    </row>
    <row r="7" spans="1:5" ht="120.75" thickBot="1">
      <c r="A7" s="106">
        <v>3</v>
      </c>
      <c r="B7" s="107" t="s">
        <v>491</v>
      </c>
      <c r="C7" s="107" t="s">
        <v>492</v>
      </c>
      <c r="D7" s="107" t="s">
        <v>489</v>
      </c>
      <c r="E7" s="107" t="s">
        <v>493</v>
      </c>
    </row>
    <row r="8" spans="1:5" ht="120.75" thickBot="1">
      <c r="A8" s="106">
        <v>4</v>
      </c>
      <c r="B8" s="107" t="s">
        <v>494</v>
      </c>
      <c r="C8" s="107" t="s">
        <v>495</v>
      </c>
      <c r="D8" s="107" t="s">
        <v>496</v>
      </c>
      <c r="E8" s="107" t="s">
        <v>497</v>
      </c>
    </row>
    <row r="9" spans="1:5" ht="120.75" thickBot="1">
      <c r="A9" s="106">
        <v>5</v>
      </c>
      <c r="B9" s="107" t="s">
        <v>498</v>
      </c>
      <c r="C9" s="107" t="s">
        <v>499</v>
      </c>
      <c r="D9" s="107" t="s">
        <v>496</v>
      </c>
      <c r="E9" s="107" t="s">
        <v>500</v>
      </c>
    </row>
    <row r="10" spans="1:5" ht="105.75" thickBot="1">
      <c r="A10" s="106">
        <v>6</v>
      </c>
      <c r="B10" s="107" t="s">
        <v>501</v>
      </c>
      <c r="C10" s="107" t="s">
        <v>502</v>
      </c>
      <c r="D10" s="107" t="s">
        <v>503</v>
      </c>
      <c r="E10" s="107" t="s">
        <v>504</v>
      </c>
    </row>
    <row r="11" spans="1:5" ht="75.75" thickBot="1">
      <c r="A11" s="106">
        <v>7</v>
      </c>
      <c r="B11" s="107" t="s">
        <v>505</v>
      </c>
      <c r="C11" s="107"/>
      <c r="D11" s="107"/>
      <c r="E11" s="107" t="s">
        <v>506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8"/>
  <sheetViews>
    <sheetView workbookViewId="0">
      <selection activeCell="B34" sqref="B34"/>
    </sheetView>
  </sheetViews>
  <sheetFormatPr defaultRowHeight="15"/>
  <cols>
    <col min="2" max="2" width="82.28515625" customWidth="1"/>
    <col min="3" max="3" width="23.7109375" bestFit="1" customWidth="1"/>
  </cols>
  <sheetData>
    <row r="1" spans="1:4">
      <c r="A1" s="148" t="s">
        <v>507</v>
      </c>
      <c r="B1" s="148"/>
      <c r="C1" s="148"/>
    </row>
    <row r="2" spans="1:4">
      <c r="A2" s="108" t="s">
        <v>260</v>
      </c>
      <c r="B2" s="108" t="s">
        <v>508</v>
      </c>
      <c r="C2" s="108" t="s">
        <v>509</v>
      </c>
    </row>
    <row r="3" spans="1:4">
      <c r="A3" s="64">
        <v>1</v>
      </c>
      <c r="B3" s="64" t="s">
        <v>510</v>
      </c>
      <c r="C3" s="64" t="s">
        <v>511</v>
      </c>
    </row>
    <row r="4" spans="1:4">
      <c r="A4" s="64">
        <v>2</v>
      </c>
      <c r="B4" s="64" t="s">
        <v>512</v>
      </c>
      <c r="C4" s="64" t="s">
        <v>513</v>
      </c>
    </row>
    <row r="5" spans="1:4">
      <c r="A5" s="64">
        <v>3</v>
      </c>
      <c r="B5" s="64" t="s">
        <v>514</v>
      </c>
      <c r="C5" s="64" t="s">
        <v>515</v>
      </c>
    </row>
    <row r="6" spans="1:4">
      <c r="A6" s="64">
        <v>4</v>
      </c>
      <c r="B6" s="64" t="s">
        <v>516</v>
      </c>
      <c r="C6" s="64" t="s">
        <v>517</v>
      </c>
    </row>
    <row r="7" spans="1:4" ht="45">
      <c r="A7" s="64">
        <v>5</v>
      </c>
      <c r="B7" s="109" t="s">
        <v>518</v>
      </c>
      <c r="C7" s="109" t="s">
        <v>519</v>
      </c>
    </row>
    <row r="8" spans="1:4" ht="75">
      <c r="A8" s="64">
        <v>6</v>
      </c>
      <c r="B8" s="109" t="s">
        <v>520</v>
      </c>
      <c r="C8" s="110" t="s">
        <v>521</v>
      </c>
    </row>
    <row r="9" spans="1:4" ht="105">
      <c r="A9" s="64">
        <v>7</v>
      </c>
      <c r="B9" s="109" t="s">
        <v>522</v>
      </c>
      <c r="C9" s="112" t="s">
        <v>523</v>
      </c>
      <c r="D9" t="s">
        <v>524</v>
      </c>
    </row>
    <row r="10" spans="1:4" ht="45">
      <c r="A10" s="64">
        <v>8</v>
      </c>
      <c r="B10" s="109" t="s">
        <v>525</v>
      </c>
      <c r="C10" s="64" t="s">
        <v>526</v>
      </c>
    </row>
    <row r="11" spans="1:4" ht="90">
      <c r="A11" s="64">
        <v>9</v>
      </c>
      <c r="B11" s="109" t="s">
        <v>527</v>
      </c>
      <c r="C11" s="64" t="s">
        <v>528</v>
      </c>
    </row>
    <row r="12" spans="1:4" ht="60">
      <c r="A12" s="64">
        <v>10</v>
      </c>
      <c r="B12" s="109" t="s">
        <v>529</v>
      </c>
      <c r="C12" s="64" t="s">
        <v>530</v>
      </c>
    </row>
    <row r="13" spans="1:4">
      <c r="A13" s="64">
        <v>11</v>
      </c>
      <c r="B13" s="109" t="s">
        <v>531</v>
      </c>
      <c r="C13" s="64" t="s">
        <v>532</v>
      </c>
    </row>
    <row r="14" spans="1:4" ht="60">
      <c r="A14" s="64">
        <v>12</v>
      </c>
      <c r="B14" s="109" t="s">
        <v>533</v>
      </c>
      <c r="C14" s="109" t="s">
        <v>534</v>
      </c>
    </row>
    <row r="15" spans="1:4" ht="90">
      <c r="A15" s="64">
        <v>13</v>
      </c>
      <c r="B15" s="109" t="s">
        <v>535</v>
      </c>
      <c r="C15" s="109" t="s">
        <v>534</v>
      </c>
      <c r="D15" t="s">
        <v>536</v>
      </c>
    </row>
    <row r="16" spans="1:4" ht="60">
      <c r="A16" s="64">
        <v>14</v>
      </c>
      <c r="B16" s="109" t="s">
        <v>537</v>
      </c>
      <c r="C16" s="109" t="s">
        <v>538</v>
      </c>
    </row>
    <row r="17" spans="1:4" ht="45">
      <c r="A17" s="64">
        <v>15</v>
      </c>
      <c r="B17" s="109" t="s">
        <v>539</v>
      </c>
      <c r="C17" s="109" t="s">
        <v>540</v>
      </c>
    </row>
    <row r="18" spans="1:4" ht="45">
      <c r="A18" s="64">
        <v>16</v>
      </c>
      <c r="B18" s="109" t="s">
        <v>541</v>
      </c>
      <c r="C18" s="109" t="s">
        <v>538</v>
      </c>
    </row>
    <row r="19" spans="1:4" ht="30">
      <c r="A19" s="64">
        <v>17</v>
      </c>
      <c r="B19" s="109" t="s">
        <v>542</v>
      </c>
      <c r="C19" s="109" t="s">
        <v>540</v>
      </c>
    </row>
    <row r="20" spans="1:4" ht="60">
      <c r="A20" s="64">
        <v>18</v>
      </c>
      <c r="B20" s="109" t="s">
        <v>543</v>
      </c>
      <c r="C20" s="64" t="s">
        <v>544</v>
      </c>
    </row>
    <row r="21" spans="1:4" ht="45">
      <c r="A21" s="64">
        <v>19</v>
      </c>
      <c r="B21" s="109" t="s">
        <v>545</v>
      </c>
      <c r="C21" s="64" t="s">
        <v>546</v>
      </c>
    </row>
    <row r="22" spans="1:4" ht="30">
      <c r="A22" s="64">
        <v>20</v>
      </c>
      <c r="B22" s="109" t="s">
        <v>547</v>
      </c>
      <c r="C22" s="109" t="s">
        <v>548</v>
      </c>
    </row>
    <row r="23" spans="1:4" ht="45">
      <c r="A23" s="64">
        <v>22</v>
      </c>
      <c r="B23" s="109" t="s">
        <v>549</v>
      </c>
      <c r="C23" s="109" t="s">
        <v>550</v>
      </c>
      <c r="D23" t="s">
        <v>551</v>
      </c>
    </row>
    <row r="24" spans="1:4" ht="60">
      <c r="A24" s="64">
        <v>23</v>
      </c>
      <c r="B24" s="109" t="s">
        <v>552</v>
      </c>
      <c r="C24" s="109" t="s">
        <v>553</v>
      </c>
    </row>
    <row r="25" spans="1:4" ht="45">
      <c r="A25" s="64">
        <v>24</v>
      </c>
      <c r="B25" s="109" t="s">
        <v>554</v>
      </c>
      <c r="C25" s="109" t="s">
        <v>555</v>
      </c>
    </row>
    <row r="26" spans="1:4" ht="135">
      <c r="A26" s="64">
        <v>25</v>
      </c>
      <c r="B26" s="109" t="s">
        <v>556</v>
      </c>
      <c r="C26" s="64" t="s">
        <v>557</v>
      </c>
    </row>
    <row r="27" spans="1:4" ht="45">
      <c r="A27" s="64">
        <v>26</v>
      </c>
      <c r="B27" s="109" t="s">
        <v>558</v>
      </c>
      <c r="C27" s="64" t="s">
        <v>559</v>
      </c>
    </row>
    <row r="28" spans="1:4" ht="45">
      <c r="A28" s="64">
        <v>27</v>
      </c>
      <c r="B28" s="109" t="s">
        <v>560</v>
      </c>
      <c r="C28" s="64" t="s">
        <v>561</v>
      </c>
    </row>
    <row r="29" spans="1:4" ht="120">
      <c r="A29" s="64">
        <v>28</v>
      </c>
      <c r="B29" s="109" t="s">
        <v>562</v>
      </c>
      <c r="C29" s="109" t="s">
        <v>563</v>
      </c>
    </row>
    <row r="30" spans="1:4" ht="45">
      <c r="A30" s="64">
        <v>29</v>
      </c>
      <c r="B30" s="109" t="s">
        <v>564</v>
      </c>
      <c r="C30" s="64" t="s">
        <v>544</v>
      </c>
    </row>
    <row r="31" spans="1:4" ht="60">
      <c r="A31" s="64">
        <v>30</v>
      </c>
      <c r="B31" s="109" t="s">
        <v>565</v>
      </c>
      <c r="C31" s="109" t="s">
        <v>566</v>
      </c>
    </row>
    <row r="32" spans="1:4" ht="30">
      <c r="A32" s="64">
        <v>31</v>
      </c>
      <c r="B32" s="109" t="s">
        <v>567</v>
      </c>
      <c r="C32" s="109" t="s">
        <v>568</v>
      </c>
    </row>
    <row r="33" spans="2:4">
      <c r="C33" s="111"/>
    </row>
    <row r="35" spans="2:4" ht="15.75" thickBot="1">
      <c r="B35" s="103"/>
    </row>
    <row r="36" spans="2:4" ht="30.75" thickBot="1">
      <c r="B36" s="113" t="s">
        <v>569</v>
      </c>
      <c r="C36" s="114" t="s">
        <v>570</v>
      </c>
      <c r="D36" s="114" t="s">
        <v>571</v>
      </c>
    </row>
    <row r="37" spans="2:4" ht="30.75" thickBot="1">
      <c r="B37" s="115" t="s">
        <v>572</v>
      </c>
      <c r="C37" s="116" t="s">
        <v>573</v>
      </c>
      <c r="D37" s="117">
        <v>0.15</v>
      </c>
    </row>
    <row r="38" spans="2:4" ht="15.75" thickBot="1">
      <c r="B38" s="115" t="s">
        <v>574</v>
      </c>
      <c r="C38" s="116" t="s">
        <v>575</v>
      </c>
      <c r="D38" s="117">
        <v>0.1</v>
      </c>
    </row>
  </sheetData>
  <mergeCells count="1">
    <mergeCell ref="A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6c46b-cdca-4fb9-aebd-c622ec18df76">
      <Terms xmlns="http://schemas.microsoft.com/office/infopath/2007/PartnerControls"/>
    </lcf76f155ced4ddcb4097134ff3c332f>
    <TaxCatchAll xmlns="38c25c04-904d-442b-9420-a220cf922d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8A56ADA35F4047870B3ECAE4A50AE5" ma:contentTypeVersion="18" ma:contentTypeDescription="Create a new document." ma:contentTypeScope="" ma:versionID="6d8ed6343b1e7a6272c3955789030432">
  <xsd:schema xmlns:xsd="http://www.w3.org/2001/XMLSchema" xmlns:xs="http://www.w3.org/2001/XMLSchema" xmlns:p="http://schemas.microsoft.com/office/2006/metadata/properties" xmlns:ns2="38c25c04-904d-442b-9420-a220cf922ddc" xmlns:ns3="96f6c46b-cdca-4fb9-aebd-c622ec18df76" targetNamespace="http://schemas.microsoft.com/office/2006/metadata/properties" ma:root="true" ma:fieldsID="f2c8851dec605b133898dda9bf3b8b72" ns2:_="" ns3:_="">
    <xsd:import namespace="38c25c04-904d-442b-9420-a220cf922ddc"/>
    <xsd:import namespace="96f6c46b-cdca-4fb9-aebd-c622ec18df7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c25c04-904d-442b-9420-a220cf922d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6bf4364-71d9-4bf5-a8ce-e7f429bdc1ad}" ma:internalName="TaxCatchAll" ma:showField="CatchAllData" ma:web="38c25c04-904d-442b-9420-a220cf922d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f6c46b-cdca-4fb9-aebd-c622ec18df7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735da23-af67-4ca0-a6eb-0593dcf54a1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E44B1F-18A7-4AC7-9D81-EECF9D9974EF}"/>
</file>

<file path=customXml/itemProps2.xml><?xml version="1.0" encoding="utf-8"?>
<ds:datastoreItem xmlns:ds="http://schemas.openxmlformats.org/officeDocument/2006/customXml" ds:itemID="{61203FA8-EABF-4490-8573-C82A21EBAD11}"/>
</file>

<file path=customXml/itemProps3.xml><?xml version="1.0" encoding="utf-8"?>
<ds:datastoreItem xmlns:ds="http://schemas.openxmlformats.org/officeDocument/2006/customXml" ds:itemID="{8A0FBCA0-7747-4F69-A2F1-13E44265EF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2006-09-16T00:00:00Z</dcterms:created>
  <dcterms:modified xsi:type="dcterms:W3CDTF">2024-12-16T08:31:12Z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0x010100B08A56ADA35F4047870B3ECAE4A50AE5</vt:lpwstr>
  </property>
  <property fmtid="{D5CDD505-2E9C-101B-9397-08002B2CF9AE}" pid="3" name="MediaServiceImageTags">
    <vt:lpwstr/>
  </property>
</Properties>
</file>